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0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8" i="1" l="1"/>
  <c r="T88" i="1" l="1"/>
  <c r="T86" i="1"/>
  <c r="T26" i="1" l="1"/>
  <c r="T36" i="1"/>
  <c r="G67" i="1"/>
</calcChain>
</file>

<file path=xl/sharedStrings.xml><?xml version="1.0" encoding="utf-8"?>
<sst xmlns="http://schemas.openxmlformats.org/spreadsheetml/2006/main" count="1592" uniqueCount="278">
  <si>
    <t>Номер записи</t>
  </si>
  <si>
    <t>Адрес жилого дома, расположенного в населенном пункте</t>
  </si>
  <si>
    <t>Категория элемента улично-дорожной сети</t>
  </si>
  <si>
    <t>Наименование элемента улично-дорожной сети</t>
  </si>
  <si>
    <t>номер дома</t>
  </si>
  <si>
    <t>номер корпуса дома (при наличии)</t>
  </si>
  <si>
    <t>Индекс номера дома (при наличии)</t>
  </si>
  <si>
    <t>Номер квартиры в блокированном жилом доме</t>
  </si>
  <si>
    <t>индекс номера квартиры в блокированном жилом доме (при наличии)</t>
  </si>
  <si>
    <t>Адрес жилого дома, расположенного вне населенного пункта</t>
  </si>
  <si>
    <t>Инвентарный номер</t>
  </si>
  <si>
    <t>Дата государственной регистрации в едином госудасрвтенном регистре недвижимого имущества, прав на него и сделок с ним</t>
  </si>
  <si>
    <t>Размер</t>
  </si>
  <si>
    <t>дата ввода</t>
  </si>
  <si>
    <t>Назначение</t>
  </si>
  <si>
    <t>этажность</t>
  </si>
  <si>
    <t>подземная этажность</t>
  </si>
  <si>
    <t>материал стен</t>
  </si>
  <si>
    <t>Наименование</t>
  </si>
  <si>
    <t>Составные части и принадлежности (в том числе хозяйственные и иные постройки), степень их износа</t>
  </si>
  <si>
    <t>Сведения о земельном участке</t>
  </si>
  <si>
    <t>Кадастровый номер земельного участка</t>
  </si>
  <si>
    <t>Дата государственной регистрации земельного участка в едином государственном регистре недвижимого имущества, прав на него и сделок с ним</t>
  </si>
  <si>
    <t>Ограничения (обременения) прав на земельный участок</t>
  </si>
  <si>
    <t>Целевое назначение земельного участка</t>
  </si>
  <si>
    <t>Лица, имеющие право владения и пользования жилым домом</t>
  </si>
  <si>
    <t>Наименование/фамилия, собсвенное имя, отчество (если таковое имеется)</t>
  </si>
  <si>
    <t>Основания для владенияи пользования жилым домом</t>
  </si>
  <si>
    <t>Срок непроживания в жилом доме</t>
  </si>
  <si>
    <t>Государство/гражданство</t>
  </si>
  <si>
    <t>Доля в праве</t>
  </si>
  <si>
    <t>Регистрационный номер в Едином госудасрвтенном регистре юридических лиц и индивидуальных предпринимателей/документ, удостоверяющий личность</t>
  </si>
  <si>
    <t>Учетный номер плательщика/идентификционный номер</t>
  </si>
  <si>
    <t>Адрес</t>
  </si>
  <si>
    <t>Основание для включения жилого дома в реестр пустующих</t>
  </si>
  <si>
    <t>Наименование документа</t>
  </si>
  <si>
    <t>Дата</t>
  </si>
  <si>
    <t>номер</t>
  </si>
  <si>
    <t>Дата внесения записи в реестр</t>
  </si>
  <si>
    <t>Наименование должности, фамилия, инициалы лица внесшего запись, и его подпись</t>
  </si>
  <si>
    <t>Примечание</t>
  </si>
  <si>
    <t>Внесение исправлений в реестр</t>
  </si>
  <si>
    <t>Основание для исключения жилого дома в реестр пустующих</t>
  </si>
  <si>
    <t>дата</t>
  </si>
  <si>
    <t>ул.</t>
  </si>
  <si>
    <t>Вокзальная</t>
  </si>
  <si>
    <t>5х8</t>
  </si>
  <si>
    <t>бревенчатый</t>
  </si>
  <si>
    <t xml:space="preserve">заключение </t>
  </si>
  <si>
    <t>Полевая</t>
  </si>
  <si>
    <t>14х7</t>
  </si>
  <si>
    <t>Татарковский</t>
  </si>
  <si>
    <t>Татарка</t>
  </si>
  <si>
    <t>Площадь жилого дома, м2</t>
  </si>
  <si>
    <t>Ягодное</t>
  </si>
  <si>
    <t>Протасевичский</t>
  </si>
  <si>
    <t>Площадь земельного участка (га)</t>
  </si>
  <si>
    <t>1-30</t>
  </si>
  <si>
    <t>18-39</t>
  </si>
  <si>
    <t>решение РИК</t>
  </si>
  <si>
    <t>Верейцы</t>
  </si>
  <si>
    <t>8,1х5,3</t>
  </si>
  <si>
    <t>107/5</t>
  </si>
  <si>
    <t xml:space="preserve"> 11-39</t>
  </si>
  <si>
    <t>Елизовский</t>
  </si>
  <si>
    <t>Елизово</t>
  </si>
  <si>
    <t>Ромашко</t>
  </si>
  <si>
    <t>а</t>
  </si>
  <si>
    <t>7х9</t>
  </si>
  <si>
    <t>-</t>
  </si>
  <si>
    <t>холодная постройка, 97%</t>
  </si>
  <si>
    <t>Антипина Елена Викторовна</t>
  </si>
  <si>
    <t>Юрина Надежда Валентиновна</t>
  </si>
  <si>
    <t>10-34</t>
  </si>
  <si>
    <t>пер.</t>
  </si>
  <si>
    <t>Железно-жорожный</t>
  </si>
  <si>
    <t>5х6,6</t>
  </si>
  <si>
    <t>холодная постройка, 2 сарая, погреб, 86 %</t>
  </si>
  <si>
    <t>Хохлова Татьяна Борисовна</t>
  </si>
  <si>
    <t>Чапаева</t>
  </si>
  <si>
    <t>5х6</t>
  </si>
  <si>
    <t>холодная постройка, 86%</t>
  </si>
  <si>
    <t>Сикиржицкий Александр Степанович</t>
  </si>
  <si>
    <t xml:space="preserve"> Барков Серей Евгеньевич</t>
  </si>
  <si>
    <t>Радиминович Светлана Евгеньевна</t>
  </si>
  <si>
    <t>2 холодные пристройки, 2 сарая, 87 %</t>
  </si>
  <si>
    <t>3 сарая, 95 %</t>
  </si>
  <si>
    <t>Гродзянский</t>
  </si>
  <si>
    <t>Гродзянка</t>
  </si>
  <si>
    <t>Первомайская</t>
  </si>
  <si>
    <t>4,5х6</t>
  </si>
  <si>
    <t>хозяйственная постройка, 70%</t>
  </si>
  <si>
    <t>Яцкевич Галина Ивановна (умерла)</t>
  </si>
  <si>
    <t>20-35</t>
  </si>
  <si>
    <t>К. Маркса</t>
  </si>
  <si>
    <t>6х11,3</t>
  </si>
  <si>
    <t>2 хозяйственный постройки, 70%</t>
  </si>
  <si>
    <t>Михневич Мария Даниловна (умерла)</t>
  </si>
  <si>
    <t>Ленина</t>
  </si>
  <si>
    <t>5х9,2</t>
  </si>
  <si>
    <t>Потехин Виталий Аркадьевич</t>
  </si>
  <si>
    <t>Квитчук Константин Владимирович</t>
  </si>
  <si>
    <t>Вид права на земельный участок</t>
  </si>
  <si>
    <t>Дарагановский</t>
  </si>
  <si>
    <t>8 Марта</t>
  </si>
  <si>
    <t>Крынка</t>
  </si>
  <si>
    <t>9х6</t>
  </si>
  <si>
    <t>холодная притройка, 65%</t>
  </si>
  <si>
    <t>14-40</t>
  </si>
  <si>
    <t>8 марта</t>
  </si>
  <si>
    <t>4,98х6,6</t>
  </si>
  <si>
    <t>холодная пристройка, 3 сарая, навес, 95 %</t>
  </si>
  <si>
    <t>Бадун Мария Ивановна</t>
  </si>
  <si>
    <t>18-44</t>
  </si>
  <si>
    <t>Краи</t>
  </si>
  <si>
    <t>Рабочая</t>
  </si>
  <si>
    <t>3,16х4,55</t>
  </si>
  <si>
    <t>Мельник Мария Киреевна</t>
  </si>
  <si>
    <t>Ясенский</t>
  </si>
  <si>
    <t>Осередок</t>
  </si>
  <si>
    <t>Степная</t>
  </si>
  <si>
    <t>7х5</t>
  </si>
  <si>
    <t>холодная пристройка, 2 сарая, 85 %</t>
  </si>
  <si>
    <t xml:space="preserve">сарай, навес, 92% </t>
  </si>
  <si>
    <t>Назарович Екатерина Кузьминична</t>
  </si>
  <si>
    <t>20-47</t>
  </si>
  <si>
    <t>Тихая</t>
  </si>
  <si>
    <t>4х4</t>
  </si>
  <si>
    <t>Малашко Татьяна</t>
  </si>
  <si>
    <t>Александровка</t>
  </si>
  <si>
    <t>6х8</t>
  </si>
  <si>
    <t>Рожнетово</t>
  </si>
  <si>
    <t>Садовая</t>
  </si>
  <si>
    <t>Луговая</t>
  </si>
  <si>
    <t>3х7</t>
  </si>
  <si>
    <t>сарай, 90 %</t>
  </si>
  <si>
    <t>сарай, 80 %</t>
  </si>
  <si>
    <t>Славинская Любовь Павловна (умерла )</t>
  </si>
  <si>
    <t>Кадич Петр Васильевич</t>
  </si>
  <si>
    <t>Савина Раиса Васильевна</t>
  </si>
  <si>
    <t>Ясень</t>
  </si>
  <si>
    <t>5х10</t>
  </si>
  <si>
    <t>Шульга Петр Алексеевич (умер )</t>
  </si>
  <si>
    <t>17-37</t>
  </si>
  <si>
    <t>Липенский</t>
  </si>
  <si>
    <t>Устиж</t>
  </si>
  <si>
    <t>Лермонтова</t>
  </si>
  <si>
    <t>4,5х4,2</t>
  </si>
  <si>
    <t>Кульш Константин Николаевич (отказ)</t>
  </si>
  <si>
    <t>1-30.</t>
  </si>
  <si>
    <t>2 хозяйственные постройки, 90 %</t>
  </si>
  <si>
    <t>холодная пристройка, 85 %</t>
  </si>
  <si>
    <t>5,1х10</t>
  </si>
  <si>
    <t>хозяйственная постройка, 96%</t>
  </si>
  <si>
    <t>Симонович Александра Федоровна (умерла в 2002г.)</t>
  </si>
  <si>
    <t>Свислочь</t>
  </si>
  <si>
    <t>Клименко</t>
  </si>
  <si>
    <t>10х5,5</t>
  </si>
  <si>
    <t>холодная пристройка, 3 сарая, 83 %</t>
  </si>
  <si>
    <t>Разводовский Сергей Петрович (собсвенник)</t>
  </si>
  <si>
    <t xml:space="preserve"> Маркина Валентина Ивановна</t>
  </si>
  <si>
    <t>Маркина Елена Анатольевна</t>
  </si>
  <si>
    <t>24-61</t>
  </si>
  <si>
    <t>Красное</t>
  </si>
  <si>
    <t>Речная</t>
  </si>
  <si>
    <t>6,5х7</t>
  </si>
  <si>
    <t>3 хозяйственные постройки, 98 %</t>
  </si>
  <si>
    <t>14-43</t>
  </si>
  <si>
    <t>Лапичский</t>
  </si>
  <si>
    <t>6х8,9</t>
  </si>
  <si>
    <t>Большая Грава</t>
  </si>
  <si>
    <t>3 хозяйственные постройки, 80 %</t>
  </si>
  <si>
    <t>Сугако Игорь Александрович</t>
  </si>
  <si>
    <t>Уборок</t>
  </si>
  <si>
    <t>Уборокская</t>
  </si>
  <si>
    <t>6х7</t>
  </si>
  <si>
    <t>Хрищенович Дарья Викторовна</t>
  </si>
  <si>
    <t>Вязьевский</t>
  </si>
  <si>
    <t>Большая Горожа</t>
  </si>
  <si>
    <t>Октябрьская</t>
  </si>
  <si>
    <t>4х5</t>
  </si>
  <si>
    <t>хозяйственная потройка, 60%</t>
  </si>
  <si>
    <t>подготовка документов суд</t>
  </si>
  <si>
    <t>Орча</t>
  </si>
  <si>
    <t>Центральная</t>
  </si>
  <si>
    <t>Гусенкова Мария Евсеевна (умерла)</t>
  </si>
  <si>
    <t>Комарин</t>
  </si>
  <si>
    <t>Зеленая</t>
  </si>
  <si>
    <t>5х9</t>
  </si>
  <si>
    <t>хозяйственная потройка, 95%</t>
  </si>
  <si>
    <t>Сафроненко Григорий Павлович</t>
  </si>
  <si>
    <t>Поташня</t>
  </si>
  <si>
    <t>4х8</t>
  </si>
  <si>
    <t>Теплухи</t>
  </si>
  <si>
    <t>Колхозная</t>
  </si>
  <si>
    <t>5х4,1</t>
  </si>
  <si>
    <t>Петровский Игорь Андреевич</t>
  </si>
  <si>
    <t>Замошье</t>
  </si>
  <si>
    <t>5х4</t>
  </si>
  <si>
    <t xml:space="preserve">Вязьевский </t>
  </si>
  <si>
    <t>Сухлово</t>
  </si>
  <si>
    <t>6,8х9</t>
  </si>
  <si>
    <t>2 сарая, 100%</t>
  </si>
  <si>
    <t>Тарасовичи</t>
  </si>
  <si>
    <t>холодная пристройка, сарай, 92%</t>
  </si>
  <si>
    <t>10-34.</t>
  </si>
  <si>
    <t>5х6,8</t>
  </si>
  <si>
    <t>холодная пристройка, 2 сарая, 62 %</t>
  </si>
  <si>
    <t>дата сноса - 2019г.</t>
  </si>
  <si>
    <t>Кохоновка</t>
  </si>
  <si>
    <t>Партизанская</t>
  </si>
  <si>
    <t>5,5х7</t>
  </si>
  <si>
    <t>холодная пристройка, 2 сарая, 85%</t>
  </si>
  <si>
    <t>Белая Галина Аркадьевна</t>
  </si>
  <si>
    <t>24-42</t>
  </si>
  <si>
    <t>Дричинский</t>
  </si>
  <si>
    <t>Кремок</t>
  </si>
  <si>
    <t>холодная пристройка, погреб, сарай, 85 %</t>
  </si>
  <si>
    <t>14-62</t>
  </si>
  <si>
    <t>Германчук Арина Трофимовна (умерла)</t>
  </si>
  <si>
    <t>8х5</t>
  </si>
  <si>
    <t>Клыгач Ульяна (умерла)</t>
  </si>
  <si>
    <t>Мезовичи</t>
  </si>
  <si>
    <t>7х7</t>
  </si>
  <si>
    <t>холодная пристройка, 65%</t>
  </si>
  <si>
    <t>Дамарад Ходосья Лукинична</t>
  </si>
  <si>
    <t>нет сведений</t>
  </si>
  <si>
    <t>06.05.2016.</t>
  </si>
  <si>
    <r>
      <t xml:space="preserve">Свислочский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</si>
  <si>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Свислочский                     </t>
  </si>
  <si>
    <t>ведущий специалист отдела архитектуры и строительства райисполкома  Минакова И.В.</t>
  </si>
  <si>
    <t>ведущий специалист отдела архитектуры и строительства райисполкома  Беганская О.Е.</t>
  </si>
  <si>
    <t>Воропаев Геннадий Федорович (умер)</t>
  </si>
  <si>
    <t>признан решением суда от 28.06.2009</t>
  </si>
  <si>
    <t>ведущий специалист отдела жилищнол-коммунального хозяйства райисполкома  Альшаник О.Н.</t>
  </si>
  <si>
    <t xml:space="preserve">Суровец Елена Тимофеевна </t>
  </si>
  <si>
    <t>признан решением суда от 21.04.2011</t>
  </si>
  <si>
    <t>признан решением суда от 07.09.2010</t>
  </si>
  <si>
    <t>Жлобич Ольга Семеновна (умерла)</t>
  </si>
  <si>
    <t>Авдейчик Михаил Алексеевич</t>
  </si>
  <si>
    <t>признан решением суда от 04.11.2011</t>
  </si>
  <si>
    <t>признан решением суда от 04.10.2011</t>
  </si>
  <si>
    <t>ведущий специалист отдела жилищнол-коммунального хозяйства райисполкома Белявская Ю.В.</t>
  </si>
  <si>
    <t>признан решением суда от 06.07.2016</t>
  </si>
  <si>
    <t>признан решением суда от 08.04.2016</t>
  </si>
  <si>
    <t>признан решением суда от 23.06.2016</t>
  </si>
  <si>
    <t>Дашук Мария Павловна (умерла)</t>
  </si>
  <si>
    <t>признан решением суда от 21.03.2016</t>
  </si>
  <si>
    <t>Дашук Мария Павловна (умерла )</t>
  </si>
  <si>
    <t>признан решением суда от 15.03.2016</t>
  </si>
  <si>
    <t>Листопад Валентин Антонович (умер)</t>
  </si>
  <si>
    <t>признан решением суда от 10.03.2016</t>
  </si>
  <si>
    <t>Жуковский Анатолий Юлианович (умер)</t>
  </si>
  <si>
    <t>Здещиц надежда Феждоровна (умерла)</t>
  </si>
  <si>
    <t>Здещиц Ваелрий Михайлович (умер)</t>
  </si>
  <si>
    <t>Будро Жанна Алексеевна (умерла)</t>
  </si>
  <si>
    <t>Сугако Александр Николаевич (умер)</t>
  </si>
  <si>
    <t>признан решением суда от 02.03.2016</t>
  </si>
  <si>
    <t>признан решением суда от 17.03.2016</t>
  </si>
  <si>
    <t>Помазун Николай Васильевич (умер)</t>
  </si>
  <si>
    <t>признан решением суда от 20.03.2016</t>
  </si>
  <si>
    <t>Прокопчик Валентина Федоровна (умерла)</t>
  </si>
  <si>
    <t>признан решением суда от 31.07.2018</t>
  </si>
  <si>
    <t>признан решением суда от 07.06.2018</t>
  </si>
  <si>
    <t>Цвырко Александр Владимирович (умер)</t>
  </si>
  <si>
    <t>Цвырко Юзефа Антоновна (умерла)</t>
  </si>
  <si>
    <t>Величко Татьяна Ивановна (умерла)</t>
  </si>
  <si>
    <t>признан решением суда от 07.06.2016</t>
  </si>
  <si>
    <t>Зенько Михаил Васильевич (умер)</t>
  </si>
  <si>
    <t>Сугако Мария Михайловна (умерл)</t>
  </si>
  <si>
    <t>Долгая Винадора Григорьевна (умерла)</t>
  </si>
  <si>
    <t>признан решением суда от 25.11.2016</t>
  </si>
  <si>
    <t>Дедок Агафья Фоминична (умерла)</t>
  </si>
  <si>
    <t>начальник отдела жилищнол-коммунального хозяйства райисполкома Гапоненко Н.А.</t>
  </si>
  <si>
    <t>признан решением суда от 23.12.2016</t>
  </si>
  <si>
    <t>признан решением суда от 23.11.2017</t>
  </si>
  <si>
    <t>Наименование административно-территориальной  единицы (ельсовет, населенный пункт)</t>
  </si>
  <si>
    <r>
      <rPr>
        <b/>
        <sz val="14"/>
        <color theme="1"/>
        <rFont val="Times New Roman"/>
        <family val="1"/>
        <charset val="204"/>
      </rPr>
      <t>РЕЕСТР ПУСТУЮЩИХ ДОМОВ, РАСПОЛОЖЕННЫХ В СЕЛЬСКОЙ МЕСТНОСТИ</t>
    </r>
    <r>
      <rPr>
        <sz val="14"/>
        <color theme="1"/>
        <rFont val="Times New Roman"/>
        <family val="1"/>
        <charset val="204"/>
      </rPr>
      <t xml:space="preserve">
 (сформирован путем перенесения записей, имеющихся в регистрах учета пустующих домов, расположенных в сельской местности, ведение которых осуществлялось в соответствии с Указом Президента Республики Беларусь от 23 февраля 2012 г. №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</si>
</sst>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/>
    </xf>
    <xf numFmtId="17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0" fillId="2" borderId="1" xfId="0" applyNumberFormat="1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top" wrapText="1"/>
    </xf>
    <xf numFmtId="9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/>
    </xf>
    <xf numFmtId="14" fontId="0" fillId="2" borderId="1" xfId="0" applyNumberFormat="1" applyFon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2" borderId="9" xfId="0" applyNumberFormat="1" applyFill="1" applyBorder="1" applyAlignment="1">
      <alignment horizontal="center" vertical="top"/>
    </xf>
    <xf numFmtId="14" fontId="0" fillId="2" borderId="10" xfId="0" applyNumberForma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9" fontId="0" fillId="2" borderId="1" xfId="0" applyNumberFormat="1" applyFill="1" applyBorder="1" applyAlignment="1">
      <alignment horizontal="center" vertical="top" wrapText="1"/>
    </xf>
    <xf numFmtId="17" fontId="0" fillId="2" borderId="1" xfId="0" applyNumberFormat="1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5DFF9"/>
      <color rgb="FFECFBA3"/>
      <color rgb="FFFF9966"/>
      <color rgb="FF66FFFF"/>
      <color rgb="FFFFFF66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91"/>
  <sheetViews>
    <sheetView tabSelected="1" zoomScale="53" zoomScaleNormal="53" workbookViewId="0">
      <selection activeCell="A88" sqref="A88:A89"/>
    </sheetView>
  </sheetViews>
  <sheetFormatPr defaultRowHeight="15" x14ac:dyDescent="0.25"/>
  <cols>
    <col min="1" max="1" width="8" style="1" customWidth="1"/>
    <col min="2" max="2" width="20.5703125" style="24" customWidth="1"/>
    <col min="3" max="3" width="16" style="25" customWidth="1"/>
    <col min="4" max="4" width="10.85546875" customWidth="1"/>
    <col min="5" max="5" width="13.28515625" style="25" customWidth="1"/>
    <col min="6" max="6" width="7.140625" customWidth="1"/>
    <col min="9" max="9" width="9.42578125" customWidth="1"/>
    <col min="10" max="10" width="11.85546875" customWidth="1"/>
    <col min="14" max="14" width="13.140625" customWidth="1"/>
    <col min="15" max="15" width="12.85546875" customWidth="1"/>
    <col min="16" max="17" width="9.140625" style="1"/>
    <col min="18" max="18" width="13.140625" style="1" customWidth="1"/>
    <col min="19" max="19" width="14.28515625" customWidth="1"/>
    <col min="20" max="20" width="12.5703125" customWidth="1"/>
    <col min="21" max="21" width="10.7109375" customWidth="1"/>
    <col min="22" max="22" width="11.7109375" customWidth="1"/>
    <col min="23" max="23" width="13.85546875" customWidth="1"/>
    <col min="27" max="27" width="10.85546875" customWidth="1"/>
    <col min="28" max="28" width="10.140625" customWidth="1"/>
    <col min="29" max="29" width="12.7109375" customWidth="1"/>
    <col min="30" max="30" width="10.5703125" customWidth="1"/>
    <col min="31" max="31" width="12.42578125" customWidth="1"/>
    <col min="32" max="32" width="12.7109375" customWidth="1"/>
    <col min="33" max="33" width="21" customWidth="1"/>
    <col min="34" max="34" width="13.85546875" customWidth="1"/>
    <col min="35" max="35" width="12.28515625" customWidth="1"/>
    <col min="36" max="36" width="12.85546875" customWidth="1"/>
    <col min="37" max="37" width="13" customWidth="1"/>
    <col min="38" max="38" width="12.7109375" customWidth="1"/>
    <col min="39" max="39" width="12.28515625" customWidth="1"/>
    <col min="40" max="40" width="16.28515625" customWidth="1"/>
    <col min="41" max="41" width="13.28515625" customWidth="1"/>
    <col min="42" max="42" width="12" customWidth="1"/>
    <col min="44" max="44" width="11.7109375" customWidth="1"/>
    <col min="45" max="45" width="20.140625" customWidth="1"/>
    <col min="46" max="47" width="13.140625" customWidth="1"/>
    <col min="48" max="48" width="14.42578125" customWidth="1"/>
    <col min="49" max="49" width="13.42578125" customWidth="1"/>
    <col min="51" max="51" width="6.85546875" customWidth="1"/>
    <col min="52" max="52" width="10.28515625" customWidth="1"/>
    <col min="53" max="53" width="9.85546875" customWidth="1"/>
    <col min="54" max="54" width="12.28515625" customWidth="1"/>
  </cols>
  <sheetData>
    <row r="1" spans="1:72" ht="69" customHeight="1" x14ac:dyDescent="0.25">
      <c r="B1" s="31" t="s">
        <v>277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72" s="1" customFormat="1" ht="15" customHeight="1" x14ac:dyDescent="0.25">
      <c r="A2" s="55" t="s">
        <v>0</v>
      </c>
      <c r="B2" s="55" t="s">
        <v>276</v>
      </c>
      <c r="C2" s="55"/>
      <c r="D2" s="54" t="s">
        <v>1</v>
      </c>
      <c r="E2" s="54"/>
      <c r="F2" s="54"/>
      <c r="G2" s="54"/>
      <c r="H2" s="54"/>
      <c r="I2" s="54"/>
      <c r="J2" s="54"/>
      <c r="K2" s="55" t="s">
        <v>9</v>
      </c>
      <c r="L2" s="55"/>
      <c r="M2" s="55"/>
      <c r="N2" s="55" t="s">
        <v>10</v>
      </c>
      <c r="O2" s="55" t="s">
        <v>11</v>
      </c>
      <c r="P2" s="55" t="s">
        <v>53</v>
      </c>
      <c r="Q2" s="55" t="s">
        <v>12</v>
      </c>
      <c r="R2" s="55" t="s">
        <v>13</v>
      </c>
      <c r="S2" s="55" t="s">
        <v>14</v>
      </c>
      <c r="T2" s="55" t="s">
        <v>17</v>
      </c>
      <c r="U2" s="55" t="s">
        <v>15</v>
      </c>
      <c r="V2" s="55" t="s">
        <v>16</v>
      </c>
      <c r="W2" s="55" t="s">
        <v>18</v>
      </c>
      <c r="X2" s="55" t="s">
        <v>19</v>
      </c>
      <c r="Y2" s="55"/>
      <c r="Z2" s="55"/>
      <c r="AA2" s="53" t="s">
        <v>20</v>
      </c>
      <c r="AB2" s="53"/>
      <c r="AC2" s="56"/>
      <c r="AD2" s="56"/>
      <c r="AE2" s="56"/>
      <c r="AF2" s="56"/>
      <c r="AG2" s="53" t="s">
        <v>25</v>
      </c>
      <c r="AH2" s="53"/>
      <c r="AI2" s="53"/>
      <c r="AJ2" s="53"/>
      <c r="AK2" s="53"/>
      <c r="AL2" s="53"/>
      <c r="AM2" s="53"/>
      <c r="AN2" s="53"/>
      <c r="AO2" s="53" t="s">
        <v>34</v>
      </c>
      <c r="AP2" s="53"/>
      <c r="AQ2" s="53"/>
      <c r="AR2" s="53"/>
      <c r="AS2" s="53"/>
      <c r="AT2" s="53"/>
      <c r="AU2" s="53"/>
      <c r="AV2" s="53"/>
      <c r="AW2" s="53" t="s">
        <v>42</v>
      </c>
      <c r="AX2" s="53"/>
      <c r="AY2" s="53"/>
      <c r="AZ2" s="53"/>
      <c r="BA2" s="53"/>
      <c r="BB2" s="53"/>
    </row>
    <row r="3" spans="1:72" s="1" customFormat="1" ht="6" customHeight="1" x14ac:dyDescent="0.25">
      <c r="A3" s="55"/>
      <c r="B3" s="55"/>
      <c r="C3" s="55"/>
      <c r="D3" s="54"/>
      <c r="E3" s="54"/>
      <c r="F3" s="54"/>
      <c r="G3" s="54"/>
      <c r="H3" s="54"/>
      <c r="I3" s="54"/>
      <c r="J3" s="5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 t="s">
        <v>21</v>
      </c>
      <c r="AB3" s="55" t="s">
        <v>102</v>
      </c>
      <c r="AC3" s="55" t="s">
        <v>22</v>
      </c>
      <c r="AD3" s="55" t="s">
        <v>23</v>
      </c>
      <c r="AE3" s="55" t="s">
        <v>56</v>
      </c>
      <c r="AF3" s="55" t="s">
        <v>24</v>
      </c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</row>
    <row r="4" spans="1:72" s="1" customFormat="1" ht="195.75" customHeight="1" x14ac:dyDescent="0.25">
      <c r="A4" s="55"/>
      <c r="B4" s="55"/>
      <c r="C4" s="55"/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19" t="s">
        <v>26</v>
      </c>
      <c r="AH4" s="19" t="s">
        <v>27</v>
      </c>
      <c r="AI4" s="19" t="s">
        <v>28</v>
      </c>
      <c r="AJ4" s="19" t="s">
        <v>29</v>
      </c>
      <c r="AK4" s="19" t="s">
        <v>30</v>
      </c>
      <c r="AL4" s="19" t="s">
        <v>31</v>
      </c>
      <c r="AM4" s="19" t="s">
        <v>32</v>
      </c>
      <c r="AN4" s="20" t="s">
        <v>33</v>
      </c>
      <c r="AO4" s="19" t="s">
        <v>35</v>
      </c>
      <c r="AP4" s="20" t="s">
        <v>36</v>
      </c>
      <c r="AQ4" s="20" t="s">
        <v>37</v>
      </c>
      <c r="AR4" s="19" t="s">
        <v>38</v>
      </c>
      <c r="AS4" s="19" t="s">
        <v>39</v>
      </c>
      <c r="AT4" s="20" t="s">
        <v>40</v>
      </c>
      <c r="AU4" s="19" t="s">
        <v>41</v>
      </c>
      <c r="AV4" s="19" t="s">
        <v>39</v>
      </c>
      <c r="AW4" s="19" t="s">
        <v>35</v>
      </c>
      <c r="AX4" s="19" t="s">
        <v>43</v>
      </c>
      <c r="AY4" s="19" t="s">
        <v>37</v>
      </c>
      <c r="AZ4" s="19" t="s">
        <v>38</v>
      </c>
      <c r="BA4" s="19" t="s">
        <v>39</v>
      </c>
      <c r="BB4" s="20" t="s">
        <v>40</v>
      </c>
    </row>
    <row r="5" spans="1:72" s="9" customFormat="1" ht="48" customHeight="1" x14ac:dyDescent="0.25">
      <c r="A5" s="33">
        <v>1</v>
      </c>
      <c r="B5" s="39" t="s">
        <v>228</v>
      </c>
      <c r="C5" s="32" t="s">
        <v>155</v>
      </c>
      <c r="D5" s="33" t="s">
        <v>44</v>
      </c>
      <c r="E5" s="32" t="s">
        <v>156</v>
      </c>
      <c r="F5" s="33">
        <v>19</v>
      </c>
      <c r="G5" s="33" t="s">
        <v>69</v>
      </c>
      <c r="H5" s="33" t="s">
        <v>69</v>
      </c>
      <c r="I5" s="33" t="s">
        <v>69</v>
      </c>
      <c r="J5" s="33" t="s">
        <v>69</v>
      </c>
      <c r="K5" s="33" t="s">
        <v>69</v>
      </c>
      <c r="L5" s="33"/>
      <c r="M5" s="33"/>
      <c r="N5" s="33" t="s">
        <v>226</v>
      </c>
      <c r="O5" s="33" t="s">
        <v>226</v>
      </c>
      <c r="P5" s="33">
        <v>55</v>
      </c>
      <c r="Q5" s="33" t="s">
        <v>157</v>
      </c>
      <c r="R5" s="33">
        <v>1945</v>
      </c>
      <c r="S5" s="33" t="s">
        <v>69</v>
      </c>
      <c r="T5" s="33" t="s">
        <v>47</v>
      </c>
      <c r="U5" s="33">
        <v>1</v>
      </c>
      <c r="V5" s="33" t="s">
        <v>69</v>
      </c>
      <c r="W5" s="33" t="s">
        <v>69</v>
      </c>
      <c r="X5" s="35" t="s">
        <v>158</v>
      </c>
      <c r="Y5" s="35"/>
      <c r="Z5" s="35"/>
      <c r="AA5" s="40" t="s">
        <v>226</v>
      </c>
      <c r="AB5" s="40" t="s">
        <v>226</v>
      </c>
      <c r="AC5" s="40" t="s">
        <v>226</v>
      </c>
      <c r="AD5" s="40" t="s">
        <v>226</v>
      </c>
      <c r="AE5" s="40" t="s">
        <v>226</v>
      </c>
      <c r="AF5" s="40" t="s">
        <v>226</v>
      </c>
      <c r="AG5" s="12" t="s">
        <v>159</v>
      </c>
      <c r="AH5" s="16" t="s">
        <v>226</v>
      </c>
      <c r="AI5" s="16" t="s">
        <v>226</v>
      </c>
      <c r="AJ5" s="16" t="s">
        <v>226</v>
      </c>
      <c r="AK5" s="16" t="s">
        <v>226</v>
      </c>
      <c r="AL5" s="16" t="s">
        <v>226</v>
      </c>
      <c r="AM5" s="16" t="s">
        <v>226</v>
      </c>
      <c r="AN5" s="16" t="s">
        <v>226</v>
      </c>
      <c r="AO5" s="16" t="s">
        <v>48</v>
      </c>
      <c r="AP5" s="13">
        <v>39363</v>
      </c>
      <c r="AQ5" s="16">
        <v>72</v>
      </c>
      <c r="AR5" s="52">
        <v>39427</v>
      </c>
      <c r="AS5" s="36" t="s">
        <v>230</v>
      </c>
      <c r="AT5" s="33"/>
      <c r="AU5" s="33"/>
      <c r="AV5" s="33"/>
      <c r="AW5" s="33"/>
      <c r="AX5" s="33"/>
      <c r="AY5" s="33"/>
      <c r="AZ5" s="33"/>
      <c r="BA5" s="33"/>
      <c r="BB5" s="33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s="9" customFormat="1" ht="47.25" x14ac:dyDescent="0.25">
      <c r="A6" s="33"/>
      <c r="B6" s="39"/>
      <c r="C6" s="32"/>
      <c r="D6" s="3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5"/>
      <c r="Y6" s="35"/>
      <c r="Z6" s="35"/>
      <c r="AA6" s="41"/>
      <c r="AB6" s="41"/>
      <c r="AC6" s="41"/>
      <c r="AD6" s="41"/>
      <c r="AE6" s="41"/>
      <c r="AF6" s="41"/>
      <c r="AG6" s="12" t="s">
        <v>160</v>
      </c>
      <c r="AH6" s="16" t="s">
        <v>226</v>
      </c>
      <c r="AI6" s="16" t="s">
        <v>226</v>
      </c>
      <c r="AJ6" s="16" t="s">
        <v>226</v>
      </c>
      <c r="AK6" s="16" t="s">
        <v>226</v>
      </c>
      <c r="AL6" s="16" t="s">
        <v>226</v>
      </c>
      <c r="AM6" s="16" t="s">
        <v>226</v>
      </c>
      <c r="AN6" s="16" t="s">
        <v>226</v>
      </c>
      <c r="AO6" s="33" t="s">
        <v>59</v>
      </c>
      <c r="AP6" s="59">
        <v>39427</v>
      </c>
      <c r="AQ6" s="33" t="s">
        <v>162</v>
      </c>
      <c r="AR6" s="52"/>
      <c r="AS6" s="50"/>
      <c r="AT6" s="33"/>
      <c r="AU6" s="33"/>
      <c r="AV6" s="33"/>
      <c r="AW6" s="33"/>
      <c r="AX6" s="33"/>
      <c r="AY6" s="33"/>
      <c r="AZ6" s="33"/>
      <c r="BA6" s="33"/>
      <c r="BB6" s="33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9" customFormat="1" ht="57.75" customHeight="1" x14ac:dyDescent="0.25">
      <c r="A7" s="33"/>
      <c r="B7" s="39"/>
      <c r="C7" s="32"/>
      <c r="D7" s="33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5"/>
      <c r="Y7" s="35"/>
      <c r="Z7" s="35"/>
      <c r="AA7" s="42"/>
      <c r="AB7" s="42"/>
      <c r="AC7" s="42"/>
      <c r="AD7" s="42"/>
      <c r="AE7" s="42"/>
      <c r="AF7" s="42"/>
      <c r="AG7" s="12" t="s">
        <v>161</v>
      </c>
      <c r="AH7" s="16" t="s">
        <v>226</v>
      </c>
      <c r="AI7" s="16" t="s">
        <v>226</v>
      </c>
      <c r="AJ7" s="16" t="s">
        <v>226</v>
      </c>
      <c r="AK7" s="16" t="s">
        <v>226</v>
      </c>
      <c r="AL7" s="16" t="s">
        <v>226</v>
      </c>
      <c r="AM7" s="16" t="s">
        <v>226</v>
      </c>
      <c r="AN7" s="16" t="s">
        <v>226</v>
      </c>
      <c r="AO7" s="33"/>
      <c r="AP7" s="48"/>
      <c r="AQ7" s="33"/>
      <c r="AR7" s="52"/>
      <c r="AS7" s="37"/>
      <c r="AT7" s="33"/>
      <c r="AU7" s="33"/>
      <c r="AV7" s="33"/>
      <c r="AW7" s="33"/>
      <c r="AX7" s="33"/>
      <c r="AY7" s="33"/>
      <c r="AZ7" s="33"/>
      <c r="BA7" s="33"/>
      <c r="BB7" s="33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5" customFormat="1" ht="34.5" customHeight="1" x14ac:dyDescent="0.25">
      <c r="A8" s="33">
        <v>2</v>
      </c>
      <c r="B8" s="44" t="s">
        <v>55</v>
      </c>
      <c r="C8" s="32" t="s">
        <v>60</v>
      </c>
      <c r="D8" s="33" t="s">
        <v>44</v>
      </c>
      <c r="E8" s="32" t="s">
        <v>45</v>
      </c>
      <c r="F8" s="33">
        <v>20</v>
      </c>
      <c r="G8" s="33" t="s">
        <v>69</v>
      </c>
      <c r="H8" s="33" t="s">
        <v>69</v>
      </c>
      <c r="I8" s="33" t="s">
        <v>69</v>
      </c>
      <c r="J8" s="33" t="s">
        <v>69</v>
      </c>
      <c r="K8" s="33" t="s">
        <v>69</v>
      </c>
      <c r="L8" s="33"/>
      <c r="M8" s="33"/>
      <c r="N8" s="35" t="s">
        <v>226</v>
      </c>
      <c r="O8" s="33" t="s">
        <v>226</v>
      </c>
      <c r="P8" s="33">
        <v>42.9</v>
      </c>
      <c r="Q8" s="33" t="s">
        <v>61</v>
      </c>
      <c r="R8" s="33">
        <v>1925</v>
      </c>
      <c r="S8" s="33" t="s">
        <v>226</v>
      </c>
      <c r="T8" s="33" t="s">
        <v>47</v>
      </c>
      <c r="U8" s="33">
        <v>1</v>
      </c>
      <c r="V8" s="33" t="s">
        <v>69</v>
      </c>
      <c r="W8" s="33" t="s">
        <v>69</v>
      </c>
      <c r="X8" s="35" t="s">
        <v>85</v>
      </c>
      <c r="Y8" s="35"/>
      <c r="Z8" s="35"/>
      <c r="AA8" s="40" t="s">
        <v>226</v>
      </c>
      <c r="AB8" s="40" t="s">
        <v>226</v>
      </c>
      <c r="AC8" s="40" t="s">
        <v>226</v>
      </c>
      <c r="AD8" s="40" t="s">
        <v>226</v>
      </c>
      <c r="AE8" s="40" t="s">
        <v>226</v>
      </c>
      <c r="AF8" s="40" t="s">
        <v>226</v>
      </c>
      <c r="AG8" s="65" t="s">
        <v>232</v>
      </c>
      <c r="AH8" s="65" t="s">
        <v>226</v>
      </c>
      <c r="AI8" s="65" t="s">
        <v>226</v>
      </c>
      <c r="AJ8" s="65" t="s">
        <v>226</v>
      </c>
      <c r="AK8" s="65" t="s">
        <v>226</v>
      </c>
      <c r="AL8" s="65" t="s">
        <v>226</v>
      </c>
      <c r="AM8" s="65" t="s">
        <v>226</v>
      </c>
      <c r="AN8" s="65" t="s">
        <v>226</v>
      </c>
      <c r="AO8" s="16" t="s">
        <v>48</v>
      </c>
      <c r="AP8" s="13">
        <v>39545</v>
      </c>
      <c r="AQ8" s="16" t="s">
        <v>62</v>
      </c>
      <c r="AR8" s="52">
        <v>39609</v>
      </c>
      <c r="AS8" s="36" t="s">
        <v>231</v>
      </c>
      <c r="AT8" s="33"/>
      <c r="AU8" s="33"/>
      <c r="AV8" s="33"/>
      <c r="AW8" s="33"/>
      <c r="AX8" s="33"/>
      <c r="AY8" s="33"/>
      <c r="AZ8" s="33"/>
      <c r="BA8" s="33"/>
      <c r="BB8" s="33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5" customFormat="1" ht="61.5" customHeight="1" x14ac:dyDescent="0.25">
      <c r="A9" s="33"/>
      <c r="B9" s="44"/>
      <c r="C9" s="32"/>
      <c r="D9" s="33"/>
      <c r="E9" s="32"/>
      <c r="F9" s="33"/>
      <c r="G9" s="33"/>
      <c r="H9" s="33"/>
      <c r="I9" s="33"/>
      <c r="J9" s="33"/>
      <c r="K9" s="33"/>
      <c r="L9" s="33"/>
      <c r="M9" s="33"/>
      <c r="N9" s="35"/>
      <c r="O9" s="33"/>
      <c r="P9" s="33"/>
      <c r="Q9" s="33"/>
      <c r="R9" s="33"/>
      <c r="S9" s="33"/>
      <c r="T9" s="33"/>
      <c r="U9" s="33"/>
      <c r="V9" s="33"/>
      <c r="W9" s="33"/>
      <c r="X9" s="35"/>
      <c r="Y9" s="35"/>
      <c r="Z9" s="35"/>
      <c r="AA9" s="42"/>
      <c r="AB9" s="42"/>
      <c r="AC9" s="42"/>
      <c r="AD9" s="42"/>
      <c r="AE9" s="42"/>
      <c r="AF9" s="42"/>
      <c r="AG9" s="66"/>
      <c r="AH9" s="66"/>
      <c r="AI9" s="66"/>
      <c r="AJ9" s="66"/>
      <c r="AK9" s="66"/>
      <c r="AL9" s="66"/>
      <c r="AM9" s="66"/>
      <c r="AN9" s="66"/>
      <c r="AO9" s="16" t="s">
        <v>59</v>
      </c>
      <c r="AP9" s="13">
        <v>39609</v>
      </c>
      <c r="AQ9" s="16" t="s">
        <v>63</v>
      </c>
      <c r="AR9" s="33"/>
      <c r="AS9" s="50"/>
      <c r="AT9" s="33"/>
      <c r="AU9" s="33"/>
      <c r="AV9" s="33"/>
      <c r="AW9" s="33"/>
      <c r="AX9" s="33"/>
      <c r="AY9" s="33"/>
      <c r="AZ9" s="33"/>
      <c r="BA9" s="33"/>
      <c r="BB9" s="3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9" customFormat="1" ht="33" customHeight="1" x14ac:dyDescent="0.25">
      <c r="A10" s="32">
        <v>3</v>
      </c>
      <c r="B10" s="44" t="s">
        <v>215</v>
      </c>
      <c r="C10" s="92" t="s">
        <v>216</v>
      </c>
      <c r="D10" s="67" t="s">
        <v>44</v>
      </c>
      <c r="E10" s="92" t="s">
        <v>184</v>
      </c>
      <c r="F10" s="67">
        <v>28</v>
      </c>
      <c r="G10" s="67" t="s">
        <v>69</v>
      </c>
      <c r="H10" s="67" t="s">
        <v>69</v>
      </c>
      <c r="I10" s="67" t="s">
        <v>69</v>
      </c>
      <c r="J10" s="67" t="s">
        <v>69</v>
      </c>
      <c r="K10" s="77" t="s">
        <v>69</v>
      </c>
      <c r="L10" s="78"/>
      <c r="M10" s="79"/>
      <c r="N10" s="67" t="s">
        <v>226</v>
      </c>
      <c r="O10" s="67" t="s">
        <v>226</v>
      </c>
      <c r="P10" s="67">
        <v>40</v>
      </c>
      <c r="Q10" s="67" t="s">
        <v>220</v>
      </c>
      <c r="R10" s="67" t="s">
        <v>69</v>
      </c>
      <c r="S10" s="67" t="s">
        <v>69</v>
      </c>
      <c r="T10" s="67" t="s">
        <v>47</v>
      </c>
      <c r="U10" s="67">
        <v>1</v>
      </c>
      <c r="V10" s="67" t="s">
        <v>69</v>
      </c>
      <c r="W10" s="67" t="s">
        <v>69</v>
      </c>
      <c r="X10" s="51">
        <v>0.9</v>
      </c>
      <c r="Y10" s="51"/>
      <c r="Z10" s="51"/>
      <c r="AA10" s="64" t="s">
        <v>226</v>
      </c>
      <c r="AB10" s="64" t="s">
        <v>226</v>
      </c>
      <c r="AC10" s="64" t="s">
        <v>226</v>
      </c>
      <c r="AD10" s="64" t="s">
        <v>226</v>
      </c>
      <c r="AE10" s="64" t="s">
        <v>226</v>
      </c>
      <c r="AF10" s="64" t="s">
        <v>226</v>
      </c>
      <c r="AG10" s="65" t="s">
        <v>221</v>
      </c>
      <c r="AH10" s="67" t="s">
        <v>226</v>
      </c>
      <c r="AI10" s="67" t="s">
        <v>226</v>
      </c>
      <c r="AJ10" s="67" t="s">
        <v>226</v>
      </c>
      <c r="AK10" s="67" t="s">
        <v>226</v>
      </c>
      <c r="AL10" s="67" t="s">
        <v>226</v>
      </c>
      <c r="AM10" s="67" t="s">
        <v>226</v>
      </c>
      <c r="AN10" s="67" t="s">
        <v>226</v>
      </c>
      <c r="AO10" s="16" t="s">
        <v>48</v>
      </c>
      <c r="AP10" s="13">
        <v>39923</v>
      </c>
      <c r="AQ10" s="16">
        <v>220</v>
      </c>
      <c r="AR10" s="52">
        <v>39987</v>
      </c>
      <c r="AS10" s="36" t="s">
        <v>234</v>
      </c>
      <c r="AT10" s="36" t="s">
        <v>233</v>
      </c>
      <c r="AU10" s="33"/>
      <c r="AV10" s="33"/>
      <c r="AW10" s="33"/>
      <c r="AX10" s="33"/>
      <c r="AY10" s="33"/>
      <c r="AZ10" s="33"/>
      <c r="BA10" s="33"/>
      <c r="BB10" s="33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84" customHeight="1" x14ac:dyDescent="0.25">
      <c r="A11" s="32"/>
      <c r="B11" s="44"/>
      <c r="C11" s="92"/>
      <c r="D11" s="67"/>
      <c r="E11" s="92"/>
      <c r="F11" s="67"/>
      <c r="G11" s="67"/>
      <c r="H11" s="67"/>
      <c r="I11" s="67"/>
      <c r="J11" s="67"/>
      <c r="K11" s="80"/>
      <c r="L11" s="81"/>
      <c r="M11" s="82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51"/>
      <c r="Y11" s="51"/>
      <c r="Z11" s="51"/>
      <c r="AA11" s="64"/>
      <c r="AB11" s="64"/>
      <c r="AC11" s="64"/>
      <c r="AD11" s="64"/>
      <c r="AE11" s="64"/>
      <c r="AF11" s="64"/>
      <c r="AG11" s="66"/>
      <c r="AH11" s="67"/>
      <c r="AI11" s="67"/>
      <c r="AJ11" s="67"/>
      <c r="AK11" s="67"/>
      <c r="AL11" s="67"/>
      <c r="AM11" s="67"/>
      <c r="AN11" s="67"/>
      <c r="AO11" s="18" t="s">
        <v>59</v>
      </c>
      <c r="AP11" s="23">
        <v>39987</v>
      </c>
      <c r="AQ11" s="18" t="s">
        <v>218</v>
      </c>
      <c r="AR11" s="52"/>
      <c r="AS11" s="37"/>
      <c r="AT11" s="50"/>
      <c r="AU11" s="33"/>
      <c r="AV11" s="33"/>
      <c r="AW11" s="33"/>
      <c r="AX11" s="33"/>
      <c r="AY11" s="33"/>
      <c r="AZ11" s="33"/>
      <c r="BA11" s="33"/>
      <c r="BB11" s="33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s="9" customFormat="1" ht="42" customHeight="1" x14ac:dyDescent="0.25">
      <c r="A12" s="33">
        <v>4</v>
      </c>
      <c r="B12" s="44" t="s">
        <v>215</v>
      </c>
      <c r="C12" s="32" t="s">
        <v>216</v>
      </c>
      <c r="D12" s="33" t="s">
        <v>44</v>
      </c>
      <c r="E12" s="32" t="s">
        <v>184</v>
      </c>
      <c r="F12" s="33">
        <v>18</v>
      </c>
      <c r="G12" s="33" t="s">
        <v>69</v>
      </c>
      <c r="H12" s="33" t="s">
        <v>69</v>
      </c>
      <c r="I12" s="33" t="s">
        <v>69</v>
      </c>
      <c r="J12" s="33" t="s">
        <v>69</v>
      </c>
      <c r="K12" s="33" t="s">
        <v>69</v>
      </c>
      <c r="L12" s="33"/>
      <c r="M12" s="33"/>
      <c r="N12" s="33" t="s">
        <v>226</v>
      </c>
      <c r="O12" s="33" t="s">
        <v>226</v>
      </c>
      <c r="P12" s="33">
        <v>35</v>
      </c>
      <c r="Q12" s="33" t="s">
        <v>121</v>
      </c>
      <c r="R12" s="33" t="s">
        <v>69</v>
      </c>
      <c r="S12" s="33" t="s">
        <v>69</v>
      </c>
      <c r="T12" s="33" t="s">
        <v>47</v>
      </c>
      <c r="U12" s="33">
        <v>1</v>
      </c>
      <c r="V12" s="33" t="s">
        <v>69</v>
      </c>
      <c r="W12" s="33" t="s">
        <v>69</v>
      </c>
      <c r="X12" s="35" t="s">
        <v>217</v>
      </c>
      <c r="Y12" s="35"/>
      <c r="Z12" s="35"/>
      <c r="AA12" s="40" t="s">
        <v>226</v>
      </c>
      <c r="AB12" s="40" t="s">
        <v>226</v>
      </c>
      <c r="AC12" s="40" t="s">
        <v>226</v>
      </c>
      <c r="AD12" s="40" t="s">
        <v>226</v>
      </c>
      <c r="AE12" s="40" t="s">
        <v>226</v>
      </c>
      <c r="AF12" s="40" t="s">
        <v>226</v>
      </c>
      <c r="AG12" s="40" t="s">
        <v>219</v>
      </c>
      <c r="AH12" s="40" t="s">
        <v>226</v>
      </c>
      <c r="AI12" s="40" t="s">
        <v>226</v>
      </c>
      <c r="AJ12" s="40" t="s">
        <v>226</v>
      </c>
      <c r="AK12" s="40" t="s">
        <v>226</v>
      </c>
      <c r="AL12" s="40" t="s">
        <v>226</v>
      </c>
      <c r="AM12" s="40" t="s">
        <v>226</v>
      </c>
      <c r="AN12" s="40" t="s">
        <v>226</v>
      </c>
      <c r="AO12" s="16" t="s">
        <v>48</v>
      </c>
      <c r="AP12" s="13">
        <v>39923</v>
      </c>
      <c r="AQ12" s="16">
        <v>222</v>
      </c>
      <c r="AR12" s="52">
        <v>39987</v>
      </c>
      <c r="AS12" s="36" t="s">
        <v>234</v>
      </c>
      <c r="AT12" s="36" t="s">
        <v>233</v>
      </c>
      <c r="AU12" s="33"/>
      <c r="AV12" s="33"/>
      <c r="AW12" s="33"/>
      <c r="AX12" s="33"/>
      <c r="AY12" s="33"/>
      <c r="AZ12" s="33"/>
      <c r="BA12" s="33"/>
      <c r="BB12" s="33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9" customFormat="1" ht="68.25" customHeight="1" x14ac:dyDescent="0.25">
      <c r="A13" s="33"/>
      <c r="B13" s="44"/>
      <c r="C13" s="32"/>
      <c r="D13" s="33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5"/>
      <c r="Y13" s="35"/>
      <c r="Z13" s="35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16" t="s">
        <v>59</v>
      </c>
      <c r="AP13" s="13">
        <v>39987</v>
      </c>
      <c r="AQ13" s="16" t="s">
        <v>218</v>
      </c>
      <c r="AR13" s="52"/>
      <c r="AS13" s="37"/>
      <c r="AT13" s="50"/>
      <c r="AU13" s="33"/>
      <c r="AV13" s="33"/>
      <c r="AW13" s="33"/>
      <c r="AX13" s="33"/>
      <c r="AY13" s="33"/>
      <c r="AZ13" s="33"/>
      <c r="BA13" s="33"/>
      <c r="BB13" s="33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5" customFormat="1" ht="61.5" customHeight="1" x14ac:dyDescent="0.25">
      <c r="A14" s="33">
        <v>5</v>
      </c>
      <c r="B14" s="44" t="s">
        <v>118</v>
      </c>
      <c r="C14" s="32" t="s">
        <v>119</v>
      </c>
      <c r="D14" s="33" t="s">
        <v>44</v>
      </c>
      <c r="E14" s="32" t="s">
        <v>120</v>
      </c>
      <c r="F14" s="33">
        <v>4</v>
      </c>
      <c r="G14" s="33" t="s">
        <v>69</v>
      </c>
      <c r="H14" s="33" t="s">
        <v>69</v>
      </c>
      <c r="I14" s="33" t="s">
        <v>69</v>
      </c>
      <c r="J14" s="33" t="s">
        <v>69</v>
      </c>
      <c r="K14" s="33" t="s">
        <v>69</v>
      </c>
      <c r="L14" s="33"/>
      <c r="M14" s="33"/>
      <c r="N14" s="33" t="s">
        <v>226</v>
      </c>
      <c r="O14" s="33" t="s">
        <v>226</v>
      </c>
      <c r="P14" s="33">
        <v>35</v>
      </c>
      <c r="Q14" s="33" t="s">
        <v>121</v>
      </c>
      <c r="R14" s="33" t="s">
        <v>226</v>
      </c>
      <c r="S14" s="33" t="s">
        <v>226</v>
      </c>
      <c r="T14" s="33" t="s">
        <v>47</v>
      </c>
      <c r="U14" s="33">
        <v>1</v>
      </c>
      <c r="V14" s="33" t="s">
        <v>69</v>
      </c>
      <c r="W14" s="33" t="s">
        <v>69</v>
      </c>
      <c r="X14" s="35" t="s">
        <v>122</v>
      </c>
      <c r="Y14" s="35"/>
      <c r="Z14" s="35"/>
      <c r="AA14" s="45" t="s">
        <v>226</v>
      </c>
      <c r="AB14" s="45" t="s">
        <v>226</v>
      </c>
      <c r="AC14" s="45" t="s">
        <v>226</v>
      </c>
      <c r="AD14" s="45" t="s">
        <v>226</v>
      </c>
      <c r="AE14" s="45" t="s">
        <v>226</v>
      </c>
      <c r="AF14" s="45" t="s">
        <v>226</v>
      </c>
      <c r="AG14" s="57" t="s">
        <v>235</v>
      </c>
      <c r="AH14" s="45" t="s">
        <v>226</v>
      </c>
      <c r="AI14" s="45" t="s">
        <v>226</v>
      </c>
      <c r="AJ14" s="45" t="s">
        <v>226</v>
      </c>
      <c r="AK14" s="45" t="s">
        <v>226</v>
      </c>
      <c r="AL14" s="45" t="s">
        <v>226</v>
      </c>
      <c r="AM14" s="45" t="s">
        <v>226</v>
      </c>
      <c r="AN14" s="45" t="s">
        <v>226</v>
      </c>
      <c r="AO14" s="16" t="s">
        <v>59</v>
      </c>
      <c r="AP14" s="13">
        <v>40078</v>
      </c>
      <c r="AQ14" s="16" t="s">
        <v>125</v>
      </c>
      <c r="AR14" s="52">
        <v>40078</v>
      </c>
      <c r="AS14" s="36" t="s">
        <v>234</v>
      </c>
      <c r="AT14" s="36" t="s">
        <v>236</v>
      </c>
      <c r="AU14" s="33"/>
      <c r="AV14" s="33"/>
      <c r="AW14" s="33"/>
      <c r="AX14" s="33"/>
      <c r="AY14" s="33"/>
      <c r="AZ14" s="33"/>
      <c r="BA14" s="33"/>
      <c r="BB14" s="33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5" customFormat="1" ht="45" customHeight="1" x14ac:dyDescent="0.25">
      <c r="A15" s="33"/>
      <c r="B15" s="44"/>
      <c r="C15" s="32"/>
      <c r="D15" s="3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5"/>
      <c r="Y15" s="35"/>
      <c r="Z15" s="35"/>
      <c r="AA15" s="45"/>
      <c r="AB15" s="45"/>
      <c r="AC15" s="45"/>
      <c r="AD15" s="45"/>
      <c r="AE15" s="45"/>
      <c r="AF15" s="45"/>
      <c r="AG15" s="57"/>
      <c r="AH15" s="45"/>
      <c r="AI15" s="45"/>
      <c r="AJ15" s="45"/>
      <c r="AK15" s="45"/>
      <c r="AL15" s="45"/>
      <c r="AM15" s="45"/>
      <c r="AN15" s="45"/>
      <c r="AO15" s="16" t="s">
        <v>48</v>
      </c>
      <c r="AP15" s="13">
        <v>39930</v>
      </c>
      <c r="AQ15" s="16">
        <v>270</v>
      </c>
      <c r="AR15" s="52"/>
      <c r="AS15" s="37"/>
      <c r="AT15" s="50"/>
      <c r="AU15" s="33"/>
      <c r="AV15" s="33"/>
      <c r="AW15" s="33"/>
      <c r="AX15" s="33"/>
      <c r="AY15" s="33"/>
      <c r="AZ15" s="33"/>
      <c r="BA15" s="33"/>
      <c r="BB15" s="33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s="9" customFormat="1" ht="46.5" customHeight="1" x14ac:dyDescent="0.25">
      <c r="A16" s="33">
        <v>6</v>
      </c>
      <c r="B16" s="44" t="s">
        <v>118</v>
      </c>
      <c r="C16" s="32" t="s">
        <v>119</v>
      </c>
      <c r="D16" s="33" t="s">
        <v>44</v>
      </c>
      <c r="E16" s="32" t="s">
        <v>120</v>
      </c>
      <c r="F16" s="33">
        <v>1</v>
      </c>
      <c r="G16" s="33" t="s">
        <v>69</v>
      </c>
      <c r="H16" s="33" t="s">
        <v>69</v>
      </c>
      <c r="I16" s="33" t="s">
        <v>69</v>
      </c>
      <c r="J16" s="33" t="s">
        <v>69</v>
      </c>
      <c r="K16" s="33" t="s">
        <v>69</v>
      </c>
      <c r="L16" s="33"/>
      <c r="M16" s="33"/>
      <c r="N16" s="33" t="s">
        <v>226</v>
      </c>
      <c r="O16" s="33" t="s">
        <v>226</v>
      </c>
      <c r="P16" s="33">
        <v>35</v>
      </c>
      <c r="Q16" s="33" t="s">
        <v>121</v>
      </c>
      <c r="R16" s="33" t="s">
        <v>226</v>
      </c>
      <c r="S16" s="33" t="s">
        <v>226</v>
      </c>
      <c r="T16" s="33" t="s">
        <v>47</v>
      </c>
      <c r="U16" s="33">
        <v>1</v>
      </c>
      <c r="V16" s="33" t="s">
        <v>69</v>
      </c>
      <c r="W16" s="33" t="s">
        <v>69</v>
      </c>
      <c r="X16" s="35" t="s">
        <v>151</v>
      </c>
      <c r="Y16" s="35"/>
      <c r="Z16" s="35"/>
      <c r="AA16" s="45" t="s">
        <v>226</v>
      </c>
      <c r="AB16" s="45" t="s">
        <v>226</v>
      </c>
      <c r="AC16" s="45" t="s">
        <v>226</v>
      </c>
      <c r="AD16" s="45" t="s">
        <v>226</v>
      </c>
      <c r="AE16" s="45" t="s">
        <v>226</v>
      </c>
      <c r="AF16" s="45" t="s">
        <v>226</v>
      </c>
      <c r="AG16" s="57" t="s">
        <v>124</v>
      </c>
      <c r="AH16" s="45" t="s">
        <v>226</v>
      </c>
      <c r="AI16" s="45" t="s">
        <v>226</v>
      </c>
      <c r="AJ16" s="45" t="s">
        <v>226</v>
      </c>
      <c r="AK16" s="45" t="s">
        <v>226</v>
      </c>
      <c r="AL16" s="45" t="s">
        <v>226</v>
      </c>
      <c r="AM16" s="45" t="s">
        <v>226</v>
      </c>
      <c r="AN16" s="45" t="s">
        <v>226</v>
      </c>
      <c r="AO16" s="16" t="s">
        <v>48</v>
      </c>
      <c r="AP16" s="13">
        <v>39930</v>
      </c>
      <c r="AQ16" s="16">
        <v>271</v>
      </c>
      <c r="AR16" s="52">
        <v>40078</v>
      </c>
      <c r="AS16" s="36" t="s">
        <v>234</v>
      </c>
      <c r="AT16" s="33"/>
      <c r="AU16" s="33"/>
      <c r="AV16" s="33"/>
      <c r="AW16" s="33"/>
      <c r="AX16" s="33"/>
      <c r="AY16" s="33"/>
      <c r="AZ16" s="33"/>
      <c r="BA16" s="33"/>
      <c r="BB16" s="33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194" s="9" customFormat="1" ht="60" customHeight="1" x14ac:dyDescent="0.25">
      <c r="A17" s="33"/>
      <c r="B17" s="44"/>
      <c r="C17" s="32"/>
      <c r="D17" s="33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5"/>
      <c r="Y17" s="35"/>
      <c r="Z17" s="35"/>
      <c r="AA17" s="45"/>
      <c r="AB17" s="45"/>
      <c r="AC17" s="45"/>
      <c r="AD17" s="45"/>
      <c r="AE17" s="45"/>
      <c r="AF17" s="45"/>
      <c r="AG17" s="57"/>
      <c r="AH17" s="45"/>
      <c r="AI17" s="45"/>
      <c r="AJ17" s="45"/>
      <c r="AK17" s="45"/>
      <c r="AL17" s="45"/>
      <c r="AM17" s="45"/>
      <c r="AN17" s="45"/>
      <c r="AO17" s="16" t="s">
        <v>59</v>
      </c>
      <c r="AP17" s="13">
        <v>40078</v>
      </c>
      <c r="AQ17" s="16" t="s">
        <v>125</v>
      </c>
      <c r="AR17" s="52"/>
      <c r="AS17" s="37"/>
      <c r="AT17" s="33"/>
      <c r="AU17" s="33"/>
      <c r="AV17" s="33"/>
      <c r="AW17" s="33"/>
      <c r="AX17" s="33"/>
      <c r="AY17" s="33"/>
      <c r="AZ17" s="33"/>
      <c r="BA17" s="33"/>
      <c r="BB17" s="33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194" s="5" customFormat="1" ht="36.75" customHeight="1" x14ac:dyDescent="0.25">
      <c r="A18" s="33">
        <v>7</v>
      </c>
      <c r="B18" s="44" t="s">
        <v>118</v>
      </c>
      <c r="C18" s="32" t="s">
        <v>119</v>
      </c>
      <c r="D18" s="33" t="s">
        <v>44</v>
      </c>
      <c r="E18" s="32" t="s">
        <v>126</v>
      </c>
      <c r="F18" s="33">
        <v>13</v>
      </c>
      <c r="G18" s="33" t="s">
        <v>69</v>
      </c>
      <c r="H18" s="33" t="s">
        <v>69</v>
      </c>
      <c r="I18" s="33" t="s">
        <v>69</v>
      </c>
      <c r="J18" s="33" t="s">
        <v>69</v>
      </c>
      <c r="K18" s="33" t="s">
        <v>69</v>
      </c>
      <c r="L18" s="33"/>
      <c r="M18" s="33"/>
      <c r="N18" s="33" t="s">
        <v>226</v>
      </c>
      <c r="O18" s="33" t="s">
        <v>226</v>
      </c>
      <c r="P18" s="33">
        <v>16</v>
      </c>
      <c r="Q18" s="33" t="s">
        <v>127</v>
      </c>
      <c r="R18" s="33" t="s">
        <v>226</v>
      </c>
      <c r="S18" s="33" t="s">
        <v>226</v>
      </c>
      <c r="T18" s="33" t="s">
        <v>47</v>
      </c>
      <c r="U18" s="33">
        <v>1</v>
      </c>
      <c r="V18" s="33" t="s">
        <v>69</v>
      </c>
      <c r="W18" s="33" t="s">
        <v>69</v>
      </c>
      <c r="X18" s="51">
        <v>0.99</v>
      </c>
      <c r="Y18" s="33"/>
      <c r="Z18" s="33"/>
      <c r="AA18" s="45" t="s">
        <v>226</v>
      </c>
      <c r="AB18" s="45" t="s">
        <v>226</v>
      </c>
      <c r="AC18" s="45" t="s">
        <v>226</v>
      </c>
      <c r="AD18" s="45" t="s">
        <v>226</v>
      </c>
      <c r="AE18" s="45" t="s">
        <v>226</v>
      </c>
      <c r="AF18" s="33"/>
      <c r="AG18" s="57" t="s">
        <v>128</v>
      </c>
      <c r="AH18" s="33" t="s">
        <v>226</v>
      </c>
      <c r="AI18" s="33" t="s">
        <v>226</v>
      </c>
      <c r="AJ18" s="33" t="s">
        <v>226</v>
      </c>
      <c r="AK18" s="33" t="s">
        <v>226</v>
      </c>
      <c r="AL18" s="33" t="s">
        <v>226</v>
      </c>
      <c r="AM18" s="33" t="s">
        <v>226</v>
      </c>
      <c r="AN18" s="33" t="s">
        <v>226</v>
      </c>
      <c r="AO18" s="16" t="s">
        <v>48</v>
      </c>
      <c r="AP18" s="13">
        <v>39930</v>
      </c>
      <c r="AQ18" s="16">
        <v>277</v>
      </c>
      <c r="AR18" s="52">
        <v>40078</v>
      </c>
      <c r="AS18" s="36" t="s">
        <v>234</v>
      </c>
      <c r="AT18" s="33"/>
      <c r="AU18" s="33"/>
      <c r="AV18" s="33"/>
      <c r="AW18" s="33"/>
      <c r="AX18" s="33"/>
      <c r="AY18" s="33"/>
      <c r="AZ18" s="33"/>
      <c r="BA18" s="33"/>
      <c r="BB18" s="33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194" s="5" customFormat="1" ht="73.5" customHeight="1" x14ac:dyDescent="0.25">
      <c r="A19" s="33"/>
      <c r="B19" s="44"/>
      <c r="C19" s="32"/>
      <c r="D19" s="33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45"/>
      <c r="AB19" s="45"/>
      <c r="AC19" s="45"/>
      <c r="AD19" s="45"/>
      <c r="AE19" s="45"/>
      <c r="AF19" s="33"/>
      <c r="AG19" s="57"/>
      <c r="AH19" s="33"/>
      <c r="AI19" s="33"/>
      <c r="AJ19" s="33"/>
      <c r="AK19" s="33"/>
      <c r="AL19" s="33"/>
      <c r="AM19" s="33"/>
      <c r="AN19" s="33"/>
      <c r="AO19" s="16" t="s">
        <v>59</v>
      </c>
      <c r="AP19" s="13">
        <v>40078</v>
      </c>
      <c r="AQ19" s="16" t="s">
        <v>125</v>
      </c>
      <c r="AR19" s="52"/>
      <c r="AS19" s="37"/>
      <c r="AT19" s="33"/>
      <c r="AU19" s="33"/>
      <c r="AV19" s="33"/>
      <c r="AW19" s="33"/>
      <c r="AX19" s="33"/>
      <c r="AY19" s="33"/>
      <c r="AZ19" s="33"/>
      <c r="BA19" s="33"/>
      <c r="BB19" s="33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194" s="9" customFormat="1" ht="37.5" customHeight="1" x14ac:dyDescent="0.25">
      <c r="A20" s="33">
        <v>8</v>
      </c>
      <c r="B20" s="44" t="s">
        <v>118</v>
      </c>
      <c r="C20" s="32" t="s">
        <v>129</v>
      </c>
      <c r="D20" s="33" t="s">
        <v>44</v>
      </c>
      <c r="E20" s="32" t="s">
        <v>69</v>
      </c>
      <c r="F20" s="33">
        <v>43</v>
      </c>
      <c r="G20" s="33" t="s">
        <v>69</v>
      </c>
      <c r="H20" s="33" t="s">
        <v>69</v>
      </c>
      <c r="I20" s="33" t="s">
        <v>69</v>
      </c>
      <c r="J20" s="33" t="s">
        <v>69</v>
      </c>
      <c r="K20" s="33" t="s">
        <v>69</v>
      </c>
      <c r="L20" s="33"/>
      <c r="M20" s="33"/>
      <c r="N20" s="33" t="s">
        <v>226</v>
      </c>
      <c r="O20" s="33" t="s">
        <v>226</v>
      </c>
      <c r="P20" s="33">
        <v>48</v>
      </c>
      <c r="Q20" s="33" t="s">
        <v>130</v>
      </c>
      <c r="R20" s="33" t="s">
        <v>226</v>
      </c>
      <c r="S20" s="33" t="s">
        <v>226</v>
      </c>
      <c r="T20" s="33" t="s">
        <v>47</v>
      </c>
      <c r="U20" s="33">
        <v>1</v>
      </c>
      <c r="V20" s="33" t="s">
        <v>69</v>
      </c>
      <c r="W20" s="33"/>
      <c r="X20" s="45" t="s">
        <v>135</v>
      </c>
      <c r="Y20" s="45"/>
      <c r="Z20" s="45"/>
      <c r="AA20" s="45" t="s">
        <v>226</v>
      </c>
      <c r="AB20" s="45" t="s">
        <v>226</v>
      </c>
      <c r="AC20" s="45" t="s">
        <v>226</v>
      </c>
      <c r="AD20" s="45" t="s">
        <v>226</v>
      </c>
      <c r="AE20" s="45" t="s">
        <v>226</v>
      </c>
      <c r="AF20" s="45" t="s">
        <v>226</v>
      </c>
      <c r="AG20" s="12" t="s">
        <v>138</v>
      </c>
      <c r="AH20" s="16" t="s">
        <v>226</v>
      </c>
      <c r="AI20" s="16" t="s">
        <v>226</v>
      </c>
      <c r="AJ20" s="16" t="s">
        <v>226</v>
      </c>
      <c r="AK20" s="16" t="s">
        <v>226</v>
      </c>
      <c r="AL20" s="16" t="s">
        <v>226</v>
      </c>
      <c r="AM20" s="16" t="s">
        <v>226</v>
      </c>
      <c r="AN20" s="16" t="s">
        <v>226</v>
      </c>
      <c r="AO20" s="16" t="s">
        <v>48</v>
      </c>
      <c r="AP20" s="13">
        <v>39930</v>
      </c>
      <c r="AQ20" s="16">
        <v>285</v>
      </c>
      <c r="AR20" s="52">
        <v>40078</v>
      </c>
      <c r="AS20" s="36" t="s">
        <v>234</v>
      </c>
      <c r="AT20" s="33"/>
      <c r="AU20" s="33"/>
      <c r="AV20" s="33"/>
      <c r="AW20" s="33"/>
      <c r="AX20" s="33"/>
      <c r="AY20" s="33"/>
      <c r="AZ20" s="33"/>
      <c r="BA20" s="33"/>
      <c r="BB20" s="33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194" s="9" customFormat="1" ht="72.75" customHeight="1" x14ac:dyDescent="0.25">
      <c r="A21" s="33"/>
      <c r="B21" s="44"/>
      <c r="C21" s="32"/>
      <c r="D21" s="33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45"/>
      <c r="Y21" s="45"/>
      <c r="Z21" s="45"/>
      <c r="AA21" s="45"/>
      <c r="AB21" s="45"/>
      <c r="AC21" s="45"/>
      <c r="AD21" s="45"/>
      <c r="AE21" s="45"/>
      <c r="AF21" s="45"/>
      <c r="AG21" s="12" t="s">
        <v>139</v>
      </c>
      <c r="AH21" s="16" t="s">
        <v>226</v>
      </c>
      <c r="AI21" s="16" t="s">
        <v>226</v>
      </c>
      <c r="AJ21" s="16" t="s">
        <v>226</v>
      </c>
      <c r="AK21" s="16" t="s">
        <v>226</v>
      </c>
      <c r="AL21" s="16" t="s">
        <v>226</v>
      </c>
      <c r="AM21" s="16" t="s">
        <v>226</v>
      </c>
      <c r="AN21" s="16" t="s">
        <v>226</v>
      </c>
      <c r="AO21" s="16" t="s">
        <v>59</v>
      </c>
      <c r="AP21" s="13">
        <v>40078</v>
      </c>
      <c r="AQ21" s="16" t="s">
        <v>125</v>
      </c>
      <c r="AR21" s="52"/>
      <c r="AS21" s="37"/>
      <c r="AT21" s="33"/>
      <c r="AU21" s="33"/>
      <c r="AV21" s="33"/>
      <c r="AW21" s="33"/>
      <c r="AX21" s="33"/>
      <c r="AY21" s="33"/>
      <c r="AZ21" s="33"/>
      <c r="BA21" s="33"/>
      <c r="BB21" s="33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194" s="5" customFormat="1" ht="55.5" customHeight="1" x14ac:dyDescent="0.25">
      <c r="A22" s="33">
        <v>9</v>
      </c>
      <c r="B22" s="44" t="s">
        <v>118</v>
      </c>
      <c r="C22" s="32" t="s">
        <v>131</v>
      </c>
      <c r="D22" s="33" t="s">
        <v>44</v>
      </c>
      <c r="E22" s="32" t="s">
        <v>133</v>
      </c>
      <c r="F22" s="33">
        <v>11</v>
      </c>
      <c r="G22" s="33" t="s">
        <v>69</v>
      </c>
      <c r="H22" s="33" t="s">
        <v>69</v>
      </c>
      <c r="I22" s="33" t="s">
        <v>69</v>
      </c>
      <c r="J22" s="33" t="s">
        <v>69</v>
      </c>
      <c r="K22" s="33" t="s">
        <v>69</v>
      </c>
      <c r="L22" s="33"/>
      <c r="M22" s="33"/>
      <c r="N22" s="33" t="s">
        <v>226</v>
      </c>
      <c r="O22" s="33" t="s">
        <v>226</v>
      </c>
      <c r="P22" s="34">
        <v>21</v>
      </c>
      <c r="Q22" s="33" t="s">
        <v>134</v>
      </c>
      <c r="R22" s="33" t="s">
        <v>226</v>
      </c>
      <c r="S22" s="33" t="s">
        <v>226</v>
      </c>
      <c r="T22" s="33" t="s">
        <v>47</v>
      </c>
      <c r="U22" s="33">
        <v>1</v>
      </c>
      <c r="V22" s="33" t="s">
        <v>69</v>
      </c>
      <c r="W22" s="33" t="s">
        <v>69</v>
      </c>
      <c r="X22" s="33" t="s">
        <v>136</v>
      </c>
      <c r="Y22" s="33"/>
      <c r="Z22" s="33"/>
      <c r="AA22" s="35" t="s">
        <v>226</v>
      </c>
      <c r="AB22" s="35" t="s">
        <v>226</v>
      </c>
      <c r="AC22" s="35" t="s">
        <v>226</v>
      </c>
      <c r="AD22" s="35" t="s">
        <v>226</v>
      </c>
      <c r="AE22" s="35" t="s">
        <v>226</v>
      </c>
      <c r="AF22" s="35" t="s">
        <v>226</v>
      </c>
      <c r="AG22" s="35" t="s">
        <v>137</v>
      </c>
      <c r="AH22" s="35" t="s">
        <v>226</v>
      </c>
      <c r="AI22" s="35" t="s">
        <v>226</v>
      </c>
      <c r="AJ22" s="35" t="s">
        <v>226</v>
      </c>
      <c r="AK22" s="35" t="s">
        <v>226</v>
      </c>
      <c r="AL22" s="35" t="s">
        <v>226</v>
      </c>
      <c r="AM22" s="35" t="s">
        <v>226</v>
      </c>
      <c r="AN22" s="35" t="s">
        <v>226</v>
      </c>
      <c r="AO22" s="16" t="s">
        <v>48</v>
      </c>
      <c r="AP22" s="13">
        <v>39930</v>
      </c>
      <c r="AQ22" s="16">
        <v>290</v>
      </c>
      <c r="AR22" s="52">
        <v>40078</v>
      </c>
      <c r="AS22" s="36" t="s">
        <v>234</v>
      </c>
      <c r="AT22" s="36" t="s">
        <v>237</v>
      </c>
      <c r="AU22" s="33"/>
      <c r="AV22" s="33"/>
      <c r="AW22" s="33"/>
      <c r="AX22" s="33"/>
      <c r="AY22" s="33"/>
      <c r="AZ22" s="33"/>
      <c r="BA22" s="33"/>
      <c r="BB22" s="33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194" s="5" customFormat="1" ht="52.5" customHeight="1" x14ac:dyDescent="0.25">
      <c r="A23" s="33"/>
      <c r="B23" s="44"/>
      <c r="C23" s="32"/>
      <c r="D23" s="33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16" t="s">
        <v>59</v>
      </c>
      <c r="AP23" s="13">
        <v>40078</v>
      </c>
      <c r="AQ23" s="16" t="s">
        <v>125</v>
      </c>
      <c r="AR23" s="52"/>
      <c r="AS23" s="37"/>
      <c r="AT23" s="50"/>
      <c r="AU23" s="33"/>
      <c r="AV23" s="33"/>
      <c r="AW23" s="33"/>
      <c r="AX23" s="33"/>
      <c r="AY23" s="33"/>
      <c r="AZ23" s="33"/>
      <c r="BA23" s="33"/>
      <c r="BB23" s="33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194" s="8" customFormat="1" ht="23.25" customHeight="1" x14ac:dyDescent="0.25">
      <c r="A24" s="33">
        <v>10</v>
      </c>
      <c r="B24" s="39" t="s">
        <v>55</v>
      </c>
      <c r="C24" s="38" t="s">
        <v>54</v>
      </c>
      <c r="D24" s="33" t="s">
        <v>44</v>
      </c>
      <c r="E24" s="32" t="s">
        <v>49</v>
      </c>
      <c r="F24" s="33">
        <v>3</v>
      </c>
      <c r="G24" s="33" t="s">
        <v>69</v>
      </c>
      <c r="H24" s="33" t="s">
        <v>69</v>
      </c>
      <c r="I24" s="33" t="s">
        <v>69</v>
      </c>
      <c r="J24" s="33" t="s">
        <v>69</v>
      </c>
      <c r="K24" s="33" t="s">
        <v>69</v>
      </c>
      <c r="L24" s="33"/>
      <c r="M24" s="33"/>
      <c r="N24" s="33" t="s">
        <v>226</v>
      </c>
      <c r="O24" s="33" t="s">
        <v>226</v>
      </c>
      <c r="P24" s="34">
        <v>98</v>
      </c>
      <c r="Q24" s="33" t="s">
        <v>50</v>
      </c>
      <c r="R24" s="33" t="s">
        <v>69</v>
      </c>
      <c r="S24" s="33"/>
      <c r="T24" s="33" t="s">
        <v>47</v>
      </c>
      <c r="U24" s="33">
        <v>1</v>
      </c>
      <c r="V24" s="33" t="s">
        <v>69</v>
      </c>
      <c r="W24" s="33"/>
      <c r="X24" s="33" t="s">
        <v>86</v>
      </c>
      <c r="Y24" s="33"/>
      <c r="Z24" s="33"/>
      <c r="AA24" s="33" t="s">
        <v>226</v>
      </c>
      <c r="AB24" s="33"/>
      <c r="AC24" s="33"/>
      <c r="AD24" s="33"/>
      <c r="AE24" s="33"/>
      <c r="AF24" s="33"/>
      <c r="AG24" s="35" t="s">
        <v>238</v>
      </c>
      <c r="AH24" s="35" t="s">
        <v>226</v>
      </c>
      <c r="AI24" s="35" t="s">
        <v>226</v>
      </c>
      <c r="AJ24" s="35" t="s">
        <v>226</v>
      </c>
      <c r="AK24" s="35" t="s">
        <v>226</v>
      </c>
      <c r="AL24" s="35" t="s">
        <v>226</v>
      </c>
      <c r="AM24" s="35" t="s">
        <v>226</v>
      </c>
      <c r="AN24" s="35" t="s">
        <v>226</v>
      </c>
      <c r="AO24" s="16" t="s">
        <v>48</v>
      </c>
      <c r="AP24" s="13">
        <v>40214</v>
      </c>
      <c r="AQ24" s="16">
        <v>405</v>
      </c>
      <c r="AR24" s="52">
        <v>40394</v>
      </c>
      <c r="AS24" s="36" t="s">
        <v>234</v>
      </c>
      <c r="AT24" s="33"/>
      <c r="AU24" s="33"/>
      <c r="AV24" s="33"/>
      <c r="AW24" s="33"/>
      <c r="AX24" s="33"/>
      <c r="AY24" s="33"/>
      <c r="AZ24" s="33"/>
      <c r="BA24" s="33"/>
      <c r="BB24" s="33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</row>
    <row r="25" spans="1:194" s="9" customFormat="1" ht="84.75" customHeight="1" x14ac:dyDescent="0.25">
      <c r="A25" s="33"/>
      <c r="B25" s="39"/>
      <c r="C25" s="38"/>
      <c r="D25" s="33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5"/>
      <c r="AH25" s="35"/>
      <c r="AI25" s="35"/>
      <c r="AJ25" s="35"/>
      <c r="AK25" s="35"/>
      <c r="AL25" s="35"/>
      <c r="AM25" s="35"/>
      <c r="AN25" s="35"/>
      <c r="AO25" s="16" t="s">
        <v>59</v>
      </c>
      <c r="AP25" s="13">
        <v>40394</v>
      </c>
      <c r="AQ25" s="16" t="s">
        <v>58</v>
      </c>
      <c r="AR25" s="52"/>
      <c r="AS25" s="37"/>
      <c r="AT25" s="33"/>
      <c r="AU25" s="33"/>
      <c r="AV25" s="33"/>
      <c r="AW25" s="33"/>
      <c r="AX25" s="33"/>
      <c r="AY25" s="33"/>
      <c r="AZ25" s="33"/>
      <c r="BA25" s="33"/>
      <c r="BB25" s="33"/>
      <c r="BC25" s="6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194" s="11" customFormat="1" ht="50.25" customHeight="1" x14ac:dyDescent="0.25">
      <c r="A26" s="33">
        <v>11</v>
      </c>
      <c r="B26" s="46" t="s">
        <v>103</v>
      </c>
      <c r="C26" s="61" t="s">
        <v>105</v>
      </c>
      <c r="D26" s="48" t="s">
        <v>44</v>
      </c>
      <c r="E26" s="61" t="s">
        <v>104</v>
      </c>
      <c r="F26" s="48">
        <v>25</v>
      </c>
      <c r="G26" s="48" t="s">
        <v>69</v>
      </c>
      <c r="H26" s="48" t="s">
        <v>69</v>
      </c>
      <c r="I26" s="48" t="s">
        <v>69</v>
      </c>
      <c r="J26" s="48" t="s">
        <v>69</v>
      </c>
      <c r="K26" s="48" t="s">
        <v>69</v>
      </c>
      <c r="L26" s="48"/>
      <c r="M26" s="48"/>
      <c r="N26" s="48" t="s">
        <v>226</v>
      </c>
      <c r="O26" s="48" t="s">
        <v>226</v>
      </c>
      <c r="P26" s="48">
        <v>54</v>
      </c>
      <c r="Q26" s="48" t="s">
        <v>106</v>
      </c>
      <c r="R26" s="48">
        <v>1932</v>
      </c>
      <c r="S26" s="48" t="s">
        <v>226</v>
      </c>
      <c r="T26" s="48" t="str">
        <f>$T$34</f>
        <v>бревенчатый</v>
      </c>
      <c r="U26" s="48">
        <v>1</v>
      </c>
      <c r="V26" s="48" t="s">
        <v>69</v>
      </c>
      <c r="W26" s="48" t="s">
        <v>69</v>
      </c>
      <c r="X26" s="34" t="s">
        <v>107</v>
      </c>
      <c r="Y26" s="34"/>
      <c r="Z26" s="34"/>
      <c r="AA26" s="45" t="s">
        <v>226</v>
      </c>
      <c r="AB26" s="45" t="s">
        <v>226</v>
      </c>
      <c r="AC26" s="45" t="s">
        <v>226</v>
      </c>
      <c r="AD26" s="45" t="s">
        <v>226</v>
      </c>
      <c r="AE26" s="45" t="s">
        <v>226</v>
      </c>
      <c r="AF26" s="45" t="s">
        <v>226</v>
      </c>
      <c r="AG26" s="43" t="s">
        <v>239</v>
      </c>
      <c r="AH26" s="45" t="s">
        <v>226</v>
      </c>
      <c r="AI26" s="45" t="s">
        <v>226</v>
      </c>
      <c r="AJ26" s="45" t="s">
        <v>226</v>
      </c>
      <c r="AK26" s="45" t="s">
        <v>226</v>
      </c>
      <c r="AL26" s="45" t="s">
        <v>226</v>
      </c>
      <c r="AM26" s="45" t="s">
        <v>226</v>
      </c>
      <c r="AN26" s="45" t="s">
        <v>226</v>
      </c>
      <c r="AO26" s="17" t="s">
        <v>48</v>
      </c>
      <c r="AP26" s="21">
        <v>40697</v>
      </c>
      <c r="AQ26" s="17">
        <v>422</v>
      </c>
      <c r="AR26" s="59">
        <v>40744</v>
      </c>
      <c r="AS26" s="36" t="s">
        <v>234</v>
      </c>
      <c r="AT26" s="36" t="s">
        <v>240</v>
      </c>
      <c r="AU26" s="33"/>
      <c r="AV26" s="33"/>
      <c r="AW26" s="33"/>
      <c r="AX26" s="33"/>
      <c r="AY26" s="33"/>
      <c r="AZ26" s="33"/>
      <c r="BA26" s="33"/>
      <c r="BB26" s="33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</row>
    <row r="27" spans="1:194" s="9" customFormat="1" ht="56.25" customHeight="1" x14ac:dyDescent="0.25">
      <c r="A27" s="33"/>
      <c r="B27" s="47"/>
      <c r="C27" s="62"/>
      <c r="D27" s="49"/>
      <c r="E27" s="62"/>
      <c r="F27" s="49"/>
      <c r="G27" s="49"/>
      <c r="H27" s="49"/>
      <c r="I27" s="49"/>
      <c r="J27" s="49"/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34"/>
      <c r="Y27" s="34"/>
      <c r="Z27" s="34"/>
      <c r="AA27" s="45"/>
      <c r="AB27" s="45"/>
      <c r="AC27" s="45"/>
      <c r="AD27" s="45"/>
      <c r="AE27" s="45"/>
      <c r="AF27" s="45"/>
      <c r="AG27" s="43"/>
      <c r="AH27" s="45"/>
      <c r="AI27" s="45"/>
      <c r="AJ27" s="45"/>
      <c r="AK27" s="45"/>
      <c r="AL27" s="45"/>
      <c r="AM27" s="45"/>
      <c r="AN27" s="45"/>
      <c r="AO27" s="16" t="s">
        <v>59</v>
      </c>
      <c r="AP27" s="13">
        <v>40744</v>
      </c>
      <c r="AQ27" s="16" t="s">
        <v>108</v>
      </c>
      <c r="AR27" s="59"/>
      <c r="AS27" s="37"/>
      <c r="AT27" s="50"/>
      <c r="AU27" s="33"/>
      <c r="AV27" s="33"/>
      <c r="AW27" s="33"/>
      <c r="AX27" s="33"/>
      <c r="AY27" s="33"/>
      <c r="AZ27" s="33"/>
      <c r="BA27" s="33"/>
      <c r="BB27" s="33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194" s="5" customFormat="1" ht="31.5" customHeight="1" x14ac:dyDescent="0.25">
      <c r="A28" s="33">
        <v>12</v>
      </c>
      <c r="B28" s="44" t="s">
        <v>103</v>
      </c>
      <c r="C28" s="32" t="s">
        <v>222</v>
      </c>
      <c r="D28" s="33" t="s">
        <v>44</v>
      </c>
      <c r="E28" s="32" t="s">
        <v>179</v>
      </c>
      <c r="F28" s="33">
        <v>9</v>
      </c>
      <c r="G28" s="33" t="s">
        <v>69</v>
      </c>
      <c r="H28" s="33" t="s">
        <v>69</v>
      </c>
      <c r="I28" s="33" t="s">
        <v>69</v>
      </c>
      <c r="J28" s="33" t="s">
        <v>69</v>
      </c>
      <c r="K28" s="33" t="s">
        <v>69</v>
      </c>
      <c r="L28" s="33"/>
      <c r="M28" s="33"/>
      <c r="N28" s="33" t="s">
        <v>226</v>
      </c>
      <c r="O28" s="33" t="s">
        <v>226</v>
      </c>
      <c r="P28" s="33">
        <v>49</v>
      </c>
      <c r="Q28" s="33" t="s">
        <v>223</v>
      </c>
      <c r="R28" s="33" t="s">
        <v>226</v>
      </c>
      <c r="S28" s="33" t="s">
        <v>226</v>
      </c>
      <c r="T28" s="33" t="str">
        <f>$T$34</f>
        <v>бревенчатый</v>
      </c>
      <c r="U28" s="33">
        <v>1</v>
      </c>
      <c r="V28" s="33" t="s">
        <v>69</v>
      </c>
      <c r="W28" s="33" t="s">
        <v>69</v>
      </c>
      <c r="X28" s="33" t="s">
        <v>224</v>
      </c>
      <c r="Y28" s="33"/>
      <c r="Z28" s="33"/>
      <c r="AA28" s="45" t="s">
        <v>226</v>
      </c>
      <c r="AB28" s="45" t="s">
        <v>226</v>
      </c>
      <c r="AC28" s="45" t="s">
        <v>226</v>
      </c>
      <c r="AD28" s="45" t="s">
        <v>226</v>
      </c>
      <c r="AE28" s="45" t="s">
        <v>226</v>
      </c>
      <c r="AF28" s="45" t="s">
        <v>226</v>
      </c>
      <c r="AG28" s="35" t="s">
        <v>225</v>
      </c>
      <c r="AH28" s="33" t="s">
        <v>226</v>
      </c>
      <c r="AI28" s="33" t="s">
        <v>226</v>
      </c>
      <c r="AJ28" s="33" t="s">
        <v>226</v>
      </c>
      <c r="AK28" s="33" t="s">
        <v>226</v>
      </c>
      <c r="AL28" s="33" t="s">
        <v>226</v>
      </c>
      <c r="AM28" s="33" t="s">
        <v>226</v>
      </c>
      <c r="AN28" s="33" t="s">
        <v>226</v>
      </c>
      <c r="AO28" s="16" t="s">
        <v>48</v>
      </c>
      <c r="AP28" s="13">
        <v>40697</v>
      </c>
      <c r="AQ28" s="16">
        <v>425</v>
      </c>
      <c r="AR28" s="52">
        <v>40744</v>
      </c>
      <c r="AS28" s="36" t="s">
        <v>234</v>
      </c>
      <c r="AT28" s="36" t="s">
        <v>241</v>
      </c>
      <c r="AU28" s="33"/>
      <c r="AV28" s="33"/>
      <c r="AW28" s="33"/>
      <c r="AX28" s="33"/>
      <c r="AY28" s="33"/>
      <c r="AZ28" s="33"/>
      <c r="BA28" s="33"/>
      <c r="BB28" s="33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194" s="5" customFormat="1" ht="79.5" customHeight="1" x14ac:dyDescent="0.25">
      <c r="A29" s="33"/>
      <c r="B29" s="44"/>
      <c r="C29" s="32"/>
      <c r="D29" s="33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45"/>
      <c r="AB29" s="45"/>
      <c r="AC29" s="45"/>
      <c r="AD29" s="45"/>
      <c r="AE29" s="45"/>
      <c r="AF29" s="45"/>
      <c r="AG29" s="35"/>
      <c r="AH29" s="33"/>
      <c r="AI29" s="33" t="s">
        <v>226</v>
      </c>
      <c r="AJ29" s="33" t="s">
        <v>226</v>
      </c>
      <c r="AK29" s="33" t="s">
        <v>226</v>
      </c>
      <c r="AL29" s="33" t="s">
        <v>226</v>
      </c>
      <c r="AM29" s="33" t="s">
        <v>226</v>
      </c>
      <c r="AN29" s="33" t="s">
        <v>226</v>
      </c>
      <c r="AO29" s="16" t="s">
        <v>59</v>
      </c>
      <c r="AP29" s="13">
        <v>40744</v>
      </c>
      <c r="AQ29" s="16" t="s">
        <v>108</v>
      </c>
      <c r="AR29" s="52"/>
      <c r="AS29" s="37"/>
      <c r="AT29" s="50"/>
      <c r="AU29" s="33"/>
      <c r="AV29" s="33"/>
      <c r="AW29" s="33"/>
      <c r="AX29" s="33"/>
      <c r="AY29" s="33"/>
      <c r="AZ29" s="33"/>
      <c r="BA29" s="33"/>
      <c r="BB29" s="33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194" s="9" customFormat="1" ht="29.25" customHeight="1" x14ac:dyDescent="0.25">
      <c r="A30" s="33">
        <v>13</v>
      </c>
      <c r="B30" s="44" t="s">
        <v>118</v>
      </c>
      <c r="C30" s="32" t="s">
        <v>140</v>
      </c>
      <c r="D30" s="33" t="s">
        <v>44</v>
      </c>
      <c r="E30" s="32" t="s">
        <v>132</v>
      </c>
      <c r="F30" s="33">
        <v>25</v>
      </c>
      <c r="G30" s="33" t="s">
        <v>69</v>
      </c>
      <c r="H30" s="33" t="s">
        <v>69</v>
      </c>
      <c r="I30" s="33" t="s">
        <v>69</v>
      </c>
      <c r="J30" s="33" t="s">
        <v>69</v>
      </c>
      <c r="K30" s="33" t="s">
        <v>69</v>
      </c>
      <c r="L30" s="33"/>
      <c r="M30" s="33"/>
      <c r="N30" s="33" t="s">
        <v>226</v>
      </c>
      <c r="O30" s="33" t="s">
        <v>226</v>
      </c>
      <c r="P30" s="33">
        <v>50</v>
      </c>
      <c r="Q30" s="33" t="s">
        <v>141</v>
      </c>
      <c r="R30" s="33" t="s">
        <v>226</v>
      </c>
      <c r="S30" s="33" t="s">
        <v>226</v>
      </c>
      <c r="T30" s="33" t="s">
        <v>47</v>
      </c>
      <c r="U30" s="33">
        <v>1</v>
      </c>
      <c r="V30" s="33" t="s">
        <v>69</v>
      </c>
      <c r="W30" s="33" t="s">
        <v>69</v>
      </c>
      <c r="X30" s="35" t="s">
        <v>135</v>
      </c>
      <c r="Y30" s="35"/>
      <c r="Z30" s="35"/>
      <c r="AA30" s="45" t="s">
        <v>226</v>
      </c>
      <c r="AB30" s="45" t="s">
        <v>226</v>
      </c>
      <c r="AC30" s="45" t="s">
        <v>226</v>
      </c>
      <c r="AD30" s="45" t="s">
        <v>226</v>
      </c>
      <c r="AE30" s="45" t="s">
        <v>226</v>
      </c>
      <c r="AF30" s="45" t="s">
        <v>226</v>
      </c>
      <c r="AG30" s="45" t="s">
        <v>142</v>
      </c>
      <c r="AH30" s="45" t="s">
        <v>226</v>
      </c>
      <c r="AI30" s="45" t="s">
        <v>226</v>
      </c>
      <c r="AJ30" s="45" t="s">
        <v>226</v>
      </c>
      <c r="AK30" s="45" t="s">
        <v>226</v>
      </c>
      <c r="AL30" s="45" t="s">
        <v>226</v>
      </c>
      <c r="AM30" s="45" t="s">
        <v>226</v>
      </c>
      <c r="AN30" s="45" t="s">
        <v>226</v>
      </c>
      <c r="AO30" s="16" t="s">
        <v>48</v>
      </c>
      <c r="AP30" s="13">
        <v>42187</v>
      </c>
      <c r="AQ30" s="16">
        <v>434</v>
      </c>
      <c r="AR30" s="52">
        <v>42255</v>
      </c>
      <c r="AS30" s="36" t="s">
        <v>242</v>
      </c>
      <c r="AT30" s="33"/>
      <c r="AU30" s="33"/>
      <c r="AV30" s="33"/>
      <c r="AW30" s="33"/>
      <c r="AX30" s="33"/>
      <c r="AY30" s="33"/>
      <c r="AZ30" s="33"/>
      <c r="BA30" s="33"/>
      <c r="BB30" s="33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194" s="9" customFormat="1" ht="77.25" customHeight="1" x14ac:dyDescent="0.25">
      <c r="A31" s="33"/>
      <c r="B31" s="44"/>
      <c r="C31" s="32"/>
      <c r="D31" s="33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5"/>
      <c r="Y31" s="35"/>
      <c r="Z31" s="3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16" t="s">
        <v>59</v>
      </c>
      <c r="AP31" s="13">
        <v>42255</v>
      </c>
      <c r="AQ31" s="16" t="s">
        <v>143</v>
      </c>
      <c r="AR31" s="52"/>
      <c r="AS31" s="37"/>
      <c r="AT31" s="33"/>
      <c r="AU31" s="33"/>
      <c r="AV31" s="33"/>
      <c r="AW31" s="33"/>
      <c r="AX31" s="33"/>
      <c r="AY31" s="33"/>
      <c r="AZ31" s="33"/>
      <c r="BA31" s="33"/>
      <c r="BB31" s="33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194" s="5" customFormat="1" ht="37.5" customHeight="1" x14ac:dyDescent="0.25">
      <c r="A32" s="33">
        <v>14</v>
      </c>
      <c r="B32" s="39" t="s">
        <v>87</v>
      </c>
      <c r="C32" s="38" t="s">
        <v>88</v>
      </c>
      <c r="D32" s="35" t="s">
        <v>44</v>
      </c>
      <c r="E32" s="38" t="s">
        <v>89</v>
      </c>
      <c r="F32" s="35">
        <v>19</v>
      </c>
      <c r="G32" s="35" t="s">
        <v>69</v>
      </c>
      <c r="H32" s="35" t="s">
        <v>69</v>
      </c>
      <c r="I32" s="35" t="s">
        <v>69</v>
      </c>
      <c r="J32" s="35" t="s">
        <v>69</v>
      </c>
      <c r="K32" s="35" t="s">
        <v>69</v>
      </c>
      <c r="L32" s="35"/>
      <c r="M32" s="35"/>
      <c r="N32" s="35" t="s">
        <v>226</v>
      </c>
      <c r="O32" s="35" t="s">
        <v>226</v>
      </c>
      <c r="P32" s="35">
        <v>27</v>
      </c>
      <c r="Q32" s="35" t="s">
        <v>90</v>
      </c>
      <c r="R32" s="35" t="s">
        <v>226</v>
      </c>
      <c r="S32" s="35" t="s">
        <v>226</v>
      </c>
      <c r="T32" s="35" t="s">
        <v>47</v>
      </c>
      <c r="U32" s="35">
        <v>1</v>
      </c>
      <c r="V32" s="35" t="s">
        <v>69</v>
      </c>
      <c r="W32" s="35" t="s">
        <v>69</v>
      </c>
      <c r="X32" s="35" t="s">
        <v>91</v>
      </c>
      <c r="Y32" s="35"/>
      <c r="Z32" s="35"/>
      <c r="AA32" s="35" t="s">
        <v>226</v>
      </c>
      <c r="AB32" s="35" t="s">
        <v>226</v>
      </c>
      <c r="AC32" s="35" t="s">
        <v>226</v>
      </c>
      <c r="AD32" s="35" t="s">
        <v>226</v>
      </c>
      <c r="AE32" s="35">
        <v>0.21</v>
      </c>
      <c r="AF32" s="35" t="s">
        <v>226</v>
      </c>
      <c r="AG32" s="35" t="s">
        <v>92</v>
      </c>
      <c r="AH32" s="33" t="s">
        <v>226</v>
      </c>
      <c r="AI32" s="33" t="s">
        <v>226</v>
      </c>
      <c r="AJ32" s="33" t="s">
        <v>226</v>
      </c>
      <c r="AK32" s="33" t="s">
        <v>226</v>
      </c>
      <c r="AL32" s="33" t="s">
        <v>226</v>
      </c>
      <c r="AM32" s="33" t="s">
        <v>226</v>
      </c>
      <c r="AN32" s="33" t="s">
        <v>226</v>
      </c>
      <c r="AO32" s="16" t="s">
        <v>48</v>
      </c>
      <c r="AP32" s="13">
        <v>42230</v>
      </c>
      <c r="AQ32" s="16">
        <v>459</v>
      </c>
      <c r="AR32" s="52">
        <v>42293</v>
      </c>
      <c r="AS32" s="36" t="s">
        <v>242</v>
      </c>
      <c r="AT32" s="36" t="s">
        <v>243</v>
      </c>
      <c r="AU32" s="33"/>
      <c r="AV32" s="33"/>
      <c r="AW32" s="33"/>
      <c r="AX32" s="33"/>
      <c r="AY32" s="33"/>
      <c r="AZ32" s="33"/>
      <c r="BA32" s="33"/>
      <c r="BB32" s="33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5" customFormat="1" ht="72.75" customHeight="1" x14ac:dyDescent="0.25">
      <c r="A33" s="33"/>
      <c r="B33" s="39"/>
      <c r="C33" s="38"/>
      <c r="D33" s="35"/>
      <c r="E33" s="38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3"/>
      <c r="AI33" s="33"/>
      <c r="AJ33" s="33"/>
      <c r="AK33" s="33"/>
      <c r="AL33" s="33"/>
      <c r="AM33" s="33"/>
      <c r="AN33" s="33"/>
      <c r="AO33" s="16" t="s">
        <v>59</v>
      </c>
      <c r="AP33" s="13">
        <v>42293</v>
      </c>
      <c r="AQ33" s="16" t="s">
        <v>93</v>
      </c>
      <c r="AR33" s="52"/>
      <c r="AS33" s="37"/>
      <c r="AT33" s="50"/>
      <c r="AU33" s="33"/>
      <c r="AV33" s="33"/>
      <c r="AW33" s="33"/>
      <c r="AX33" s="33"/>
      <c r="AY33" s="33"/>
      <c r="AZ33" s="33"/>
      <c r="BA33" s="33"/>
      <c r="BB33" s="33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s="9" customFormat="1" ht="47.25" customHeight="1" x14ac:dyDescent="0.25">
      <c r="A34" s="33">
        <v>15</v>
      </c>
      <c r="B34" s="44" t="s">
        <v>87</v>
      </c>
      <c r="C34" s="32" t="s">
        <v>88</v>
      </c>
      <c r="D34" s="33" t="s">
        <v>44</v>
      </c>
      <c r="E34" s="32" t="s">
        <v>94</v>
      </c>
      <c r="F34" s="33">
        <v>26</v>
      </c>
      <c r="G34" s="33" t="s">
        <v>69</v>
      </c>
      <c r="H34" s="33" t="s">
        <v>69</v>
      </c>
      <c r="I34" s="33" t="s">
        <v>69</v>
      </c>
      <c r="J34" s="33" t="s">
        <v>69</v>
      </c>
      <c r="K34" s="33" t="s">
        <v>69</v>
      </c>
      <c r="L34" s="33"/>
      <c r="M34" s="33"/>
      <c r="N34" s="33" t="s">
        <v>226</v>
      </c>
      <c r="O34" s="33" t="s">
        <v>226</v>
      </c>
      <c r="P34" s="33">
        <v>67.8</v>
      </c>
      <c r="Q34" s="33" t="s">
        <v>95</v>
      </c>
      <c r="R34" s="33" t="s">
        <v>226</v>
      </c>
      <c r="S34" s="33" t="s">
        <v>226</v>
      </c>
      <c r="T34" s="33" t="s">
        <v>47</v>
      </c>
      <c r="U34" s="33">
        <v>1</v>
      </c>
      <c r="V34" s="33" t="s">
        <v>69</v>
      </c>
      <c r="W34" s="33"/>
      <c r="X34" s="35" t="s">
        <v>96</v>
      </c>
      <c r="Y34" s="35"/>
      <c r="Z34" s="35"/>
      <c r="AA34" s="33" t="s">
        <v>226</v>
      </c>
      <c r="AB34" s="33" t="s">
        <v>226</v>
      </c>
      <c r="AC34" s="33" t="s">
        <v>226</v>
      </c>
      <c r="AD34" s="33" t="s">
        <v>226</v>
      </c>
      <c r="AE34" s="33">
        <v>0.2374</v>
      </c>
      <c r="AF34" s="33" t="s">
        <v>226</v>
      </c>
      <c r="AG34" s="35" t="s">
        <v>97</v>
      </c>
      <c r="AH34" s="33" t="s">
        <v>226</v>
      </c>
      <c r="AI34" s="33" t="s">
        <v>226</v>
      </c>
      <c r="AJ34" s="33" t="s">
        <v>226</v>
      </c>
      <c r="AK34" s="33" t="s">
        <v>226</v>
      </c>
      <c r="AL34" s="33" t="s">
        <v>226</v>
      </c>
      <c r="AM34" s="33" t="s">
        <v>226</v>
      </c>
      <c r="AN34" s="33" t="s">
        <v>226</v>
      </c>
      <c r="AO34" s="16" t="s">
        <v>48</v>
      </c>
      <c r="AP34" s="13">
        <v>42230</v>
      </c>
      <c r="AQ34" s="16">
        <v>461</v>
      </c>
      <c r="AR34" s="60">
        <v>42293</v>
      </c>
      <c r="AS34" s="36" t="s">
        <v>242</v>
      </c>
      <c r="AT34" s="36" t="s">
        <v>244</v>
      </c>
      <c r="AU34" s="60"/>
      <c r="AV34" s="60"/>
      <c r="AW34" s="60"/>
      <c r="AX34" s="60"/>
      <c r="AY34" s="60"/>
      <c r="AZ34" s="60"/>
      <c r="BA34" s="60"/>
      <c r="BB34" s="60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9" customFormat="1" ht="63" customHeight="1" x14ac:dyDescent="0.25">
      <c r="A35" s="33"/>
      <c r="B35" s="44"/>
      <c r="C35" s="32"/>
      <c r="D35" s="33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5"/>
      <c r="Y35" s="35"/>
      <c r="Z35" s="35"/>
      <c r="AA35" s="33"/>
      <c r="AB35" s="33"/>
      <c r="AC35" s="33"/>
      <c r="AD35" s="33"/>
      <c r="AE35" s="33"/>
      <c r="AF35" s="33"/>
      <c r="AG35" s="35"/>
      <c r="AH35" s="33"/>
      <c r="AI35" s="33"/>
      <c r="AJ35" s="33"/>
      <c r="AK35" s="33"/>
      <c r="AL35" s="33"/>
      <c r="AM35" s="33"/>
      <c r="AN35" s="33"/>
      <c r="AO35" s="16" t="s">
        <v>59</v>
      </c>
      <c r="AP35" s="13">
        <v>42293</v>
      </c>
      <c r="AQ35" s="16" t="s">
        <v>93</v>
      </c>
      <c r="AR35" s="60"/>
      <c r="AS35" s="37"/>
      <c r="AT35" s="50"/>
      <c r="AU35" s="60"/>
      <c r="AV35" s="60"/>
      <c r="AW35" s="60"/>
      <c r="AX35" s="60"/>
      <c r="AY35" s="60"/>
      <c r="AZ35" s="60"/>
      <c r="BA35" s="60"/>
      <c r="BB35" s="60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5" customFormat="1" ht="40.5" customHeight="1" x14ac:dyDescent="0.25">
      <c r="A36" s="73">
        <v>16</v>
      </c>
      <c r="B36" s="44" t="s">
        <v>87</v>
      </c>
      <c r="C36" s="32" t="s">
        <v>88</v>
      </c>
      <c r="D36" s="33" t="s">
        <v>44</v>
      </c>
      <c r="E36" s="32" t="s">
        <v>98</v>
      </c>
      <c r="F36" s="33">
        <v>8</v>
      </c>
      <c r="G36" s="33" t="s">
        <v>69</v>
      </c>
      <c r="H36" s="33" t="s">
        <v>69</v>
      </c>
      <c r="I36" s="33" t="s">
        <v>69</v>
      </c>
      <c r="J36" s="33" t="s">
        <v>69</v>
      </c>
      <c r="K36" s="33" t="s">
        <v>69</v>
      </c>
      <c r="L36" s="33"/>
      <c r="M36" s="33"/>
      <c r="N36" s="33" t="s">
        <v>226</v>
      </c>
      <c r="O36" s="33" t="s">
        <v>226</v>
      </c>
      <c r="P36" s="33">
        <v>46</v>
      </c>
      <c r="Q36" s="33" t="s">
        <v>99</v>
      </c>
      <c r="R36" s="33" t="s">
        <v>226</v>
      </c>
      <c r="S36" s="33" t="s">
        <v>226</v>
      </c>
      <c r="T36" s="33" t="str">
        <f>$T$34</f>
        <v>бревенчатый</v>
      </c>
      <c r="U36" s="33">
        <v>1</v>
      </c>
      <c r="V36" s="33" t="s">
        <v>69</v>
      </c>
      <c r="W36" s="33" t="s">
        <v>69</v>
      </c>
      <c r="X36" s="35" t="s">
        <v>91</v>
      </c>
      <c r="Y36" s="35"/>
      <c r="Z36" s="35"/>
      <c r="AA36" s="45" t="s">
        <v>226</v>
      </c>
      <c r="AB36" s="45" t="s">
        <v>226</v>
      </c>
      <c r="AC36" s="45" t="s">
        <v>226</v>
      </c>
      <c r="AD36" s="45" t="s">
        <v>226</v>
      </c>
      <c r="AE36" s="33">
        <v>0.18709999999999999</v>
      </c>
      <c r="AF36" s="33" t="s">
        <v>226</v>
      </c>
      <c r="AG36" s="15" t="s">
        <v>100</v>
      </c>
      <c r="AH36" s="16" t="s">
        <v>226</v>
      </c>
      <c r="AI36" s="16" t="s">
        <v>226</v>
      </c>
      <c r="AJ36" s="16" t="s">
        <v>226</v>
      </c>
      <c r="AK36" s="16" t="s">
        <v>226</v>
      </c>
      <c r="AL36" s="16" t="s">
        <v>226</v>
      </c>
      <c r="AM36" s="16" t="s">
        <v>226</v>
      </c>
      <c r="AN36" s="16" t="s">
        <v>226</v>
      </c>
      <c r="AO36" s="16" t="s">
        <v>48</v>
      </c>
      <c r="AP36" s="13">
        <v>42230</v>
      </c>
      <c r="AQ36" s="16">
        <v>465</v>
      </c>
      <c r="AR36" s="52">
        <v>42293</v>
      </c>
      <c r="AS36" s="36" t="s">
        <v>242</v>
      </c>
      <c r="AT36" s="36" t="s">
        <v>245</v>
      </c>
      <c r="AU36" s="35"/>
      <c r="AV36" s="35"/>
      <c r="AW36" s="35"/>
      <c r="AX36" s="35"/>
      <c r="AY36" s="35"/>
      <c r="AZ36" s="35"/>
      <c r="BA36" s="35"/>
      <c r="BB36" s="35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5" customFormat="1" ht="66.75" customHeight="1" x14ac:dyDescent="0.25">
      <c r="A37" s="74"/>
      <c r="B37" s="44"/>
      <c r="C37" s="32"/>
      <c r="D37" s="33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5"/>
      <c r="Y37" s="35"/>
      <c r="Z37" s="35"/>
      <c r="AA37" s="45"/>
      <c r="AB37" s="45"/>
      <c r="AC37" s="45"/>
      <c r="AD37" s="45"/>
      <c r="AE37" s="33"/>
      <c r="AF37" s="33"/>
      <c r="AG37" s="30" t="s">
        <v>101</v>
      </c>
      <c r="AH37" s="16" t="s">
        <v>226</v>
      </c>
      <c r="AI37" s="16" t="s">
        <v>226</v>
      </c>
      <c r="AJ37" s="16" t="s">
        <v>226</v>
      </c>
      <c r="AK37" s="16" t="s">
        <v>226</v>
      </c>
      <c r="AL37" s="16" t="s">
        <v>226</v>
      </c>
      <c r="AM37" s="16" t="s">
        <v>226</v>
      </c>
      <c r="AN37" s="16" t="s">
        <v>226</v>
      </c>
      <c r="AO37" s="16" t="s">
        <v>59</v>
      </c>
      <c r="AP37" s="13">
        <v>42293</v>
      </c>
      <c r="AQ37" s="16" t="s">
        <v>93</v>
      </c>
      <c r="AR37" s="52"/>
      <c r="AS37" s="37"/>
      <c r="AT37" s="50"/>
      <c r="AU37" s="35"/>
      <c r="AV37" s="35"/>
      <c r="AW37" s="35"/>
      <c r="AX37" s="35"/>
      <c r="AY37" s="35"/>
      <c r="AZ37" s="35"/>
      <c r="BA37" s="35"/>
      <c r="BB37" s="35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9" customFormat="1" ht="34.5" customHeight="1" x14ac:dyDescent="0.25">
      <c r="A38" s="33">
        <v>17</v>
      </c>
      <c r="B38" s="44" t="s">
        <v>144</v>
      </c>
      <c r="C38" s="32" t="s">
        <v>145</v>
      </c>
      <c r="D38" s="33" t="s">
        <v>44</v>
      </c>
      <c r="E38" s="32" t="s">
        <v>146</v>
      </c>
      <c r="F38" s="33">
        <v>13</v>
      </c>
      <c r="G38" s="33" t="s">
        <v>69</v>
      </c>
      <c r="H38" s="33" t="s">
        <v>69</v>
      </c>
      <c r="I38" s="33" t="s">
        <v>69</v>
      </c>
      <c r="J38" s="33" t="s">
        <v>69</v>
      </c>
      <c r="K38" s="33" t="s">
        <v>69</v>
      </c>
      <c r="L38" s="33"/>
      <c r="M38" s="33"/>
      <c r="N38" s="33" t="s">
        <v>226</v>
      </c>
      <c r="O38" s="33" t="s">
        <v>226</v>
      </c>
      <c r="P38" s="33">
        <v>19</v>
      </c>
      <c r="Q38" s="33" t="s">
        <v>147</v>
      </c>
      <c r="R38" s="33">
        <v>1948</v>
      </c>
      <c r="S38" s="33" t="s">
        <v>69</v>
      </c>
      <c r="T38" s="33" t="s">
        <v>47</v>
      </c>
      <c r="U38" s="33">
        <v>1</v>
      </c>
      <c r="V38" s="33" t="s">
        <v>69</v>
      </c>
      <c r="W38" s="33" t="s">
        <v>69</v>
      </c>
      <c r="X38" s="35" t="s">
        <v>150</v>
      </c>
      <c r="Y38" s="35"/>
      <c r="Z38" s="35"/>
      <c r="AA38" s="35" t="s">
        <v>226</v>
      </c>
      <c r="AB38" s="35" t="s">
        <v>226</v>
      </c>
      <c r="AC38" s="35" t="s">
        <v>226</v>
      </c>
      <c r="AD38" s="35" t="s">
        <v>226</v>
      </c>
      <c r="AE38" s="35" t="s">
        <v>226</v>
      </c>
      <c r="AF38" s="35" t="s">
        <v>226</v>
      </c>
      <c r="AG38" s="28" t="s">
        <v>246</v>
      </c>
      <c r="AH38" s="26" t="s">
        <v>226</v>
      </c>
      <c r="AI38" s="26" t="s">
        <v>226</v>
      </c>
      <c r="AJ38" s="26" t="s">
        <v>226</v>
      </c>
      <c r="AK38" s="26" t="s">
        <v>226</v>
      </c>
      <c r="AL38" s="26" t="s">
        <v>226</v>
      </c>
      <c r="AM38" s="26" t="s">
        <v>226</v>
      </c>
      <c r="AN38" s="26" t="s">
        <v>226</v>
      </c>
      <c r="AO38" s="16" t="s">
        <v>48</v>
      </c>
      <c r="AP38" s="13">
        <v>42327</v>
      </c>
      <c r="AQ38" s="16">
        <v>470</v>
      </c>
      <c r="AR38" s="52">
        <v>42387</v>
      </c>
      <c r="AS38" s="36" t="s">
        <v>242</v>
      </c>
      <c r="AT38" s="36" t="s">
        <v>247</v>
      </c>
      <c r="AU38" s="35"/>
      <c r="AV38" s="35"/>
      <c r="AW38" s="35"/>
      <c r="AX38" s="35"/>
      <c r="AY38" s="35"/>
      <c r="AZ38" s="35"/>
      <c r="BA38" s="35"/>
      <c r="BB38" s="35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9" customFormat="1" ht="78" customHeight="1" x14ac:dyDescent="0.25">
      <c r="A39" s="33"/>
      <c r="B39" s="44"/>
      <c r="C39" s="32"/>
      <c r="D39" s="33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5"/>
      <c r="Y39" s="35"/>
      <c r="Z39" s="35"/>
      <c r="AA39" s="35"/>
      <c r="AB39" s="35"/>
      <c r="AC39" s="35"/>
      <c r="AD39" s="35"/>
      <c r="AE39" s="35"/>
      <c r="AF39" s="35"/>
      <c r="AG39" s="29" t="s">
        <v>148</v>
      </c>
      <c r="AH39" s="26" t="s">
        <v>226</v>
      </c>
      <c r="AI39" s="26" t="s">
        <v>226</v>
      </c>
      <c r="AJ39" s="26" t="s">
        <v>226</v>
      </c>
      <c r="AK39" s="26" t="s">
        <v>226</v>
      </c>
      <c r="AL39" s="26" t="s">
        <v>226</v>
      </c>
      <c r="AM39" s="26" t="s">
        <v>226</v>
      </c>
      <c r="AN39" s="26" t="s">
        <v>226</v>
      </c>
      <c r="AO39" s="16" t="s">
        <v>59</v>
      </c>
      <c r="AP39" s="13">
        <v>42387</v>
      </c>
      <c r="AQ39" s="14" t="s">
        <v>149</v>
      </c>
      <c r="AR39" s="52"/>
      <c r="AS39" s="37"/>
      <c r="AT39" s="50"/>
      <c r="AU39" s="35"/>
      <c r="AV39" s="35"/>
      <c r="AW39" s="35"/>
      <c r="AX39" s="35"/>
      <c r="AY39" s="35"/>
      <c r="AZ39" s="35"/>
      <c r="BA39" s="35"/>
      <c r="BB39" s="35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 s="5" customFormat="1" ht="47.25" customHeight="1" x14ac:dyDescent="0.25">
      <c r="A40" s="33">
        <v>18</v>
      </c>
      <c r="B40" s="44" t="s">
        <v>144</v>
      </c>
      <c r="C40" s="32" t="s">
        <v>145</v>
      </c>
      <c r="D40" s="33" t="s">
        <v>44</v>
      </c>
      <c r="E40" s="32" t="s">
        <v>146</v>
      </c>
      <c r="F40" s="33">
        <v>4</v>
      </c>
      <c r="G40" s="33" t="s">
        <v>69</v>
      </c>
      <c r="H40" s="33" t="s">
        <v>69</v>
      </c>
      <c r="I40" s="33" t="s">
        <v>69</v>
      </c>
      <c r="J40" s="33" t="s">
        <v>69</v>
      </c>
      <c r="K40" s="33" t="s">
        <v>69</v>
      </c>
      <c r="L40" s="33"/>
      <c r="M40" s="33"/>
      <c r="N40" s="33" t="s">
        <v>226</v>
      </c>
      <c r="O40" s="33" t="s">
        <v>226</v>
      </c>
      <c r="P40" s="33">
        <v>23</v>
      </c>
      <c r="Q40" s="33" t="s">
        <v>147</v>
      </c>
      <c r="R40" s="33">
        <v>1948</v>
      </c>
      <c r="S40" s="33" t="s">
        <v>226</v>
      </c>
      <c r="T40" s="33" t="s">
        <v>47</v>
      </c>
      <c r="U40" s="33">
        <v>1</v>
      </c>
      <c r="V40" s="33" t="s">
        <v>69</v>
      </c>
      <c r="W40" s="33" t="s">
        <v>69</v>
      </c>
      <c r="X40" s="35">
        <v>1</v>
      </c>
      <c r="Y40" s="35"/>
      <c r="Z40" s="35"/>
      <c r="AA40" s="35" t="s">
        <v>226</v>
      </c>
      <c r="AB40" s="35" t="s">
        <v>226</v>
      </c>
      <c r="AC40" s="35" t="s">
        <v>226</v>
      </c>
      <c r="AD40" s="35" t="s">
        <v>226</v>
      </c>
      <c r="AE40" s="35" t="s">
        <v>226</v>
      </c>
      <c r="AF40" s="35" t="s">
        <v>226</v>
      </c>
      <c r="AG40" s="65" t="s">
        <v>248</v>
      </c>
      <c r="AH40" s="65" t="s">
        <v>226</v>
      </c>
      <c r="AI40" s="65" t="s">
        <v>226</v>
      </c>
      <c r="AJ40" s="65" t="s">
        <v>226</v>
      </c>
      <c r="AK40" s="65" t="s">
        <v>226</v>
      </c>
      <c r="AL40" s="65" t="s">
        <v>226</v>
      </c>
      <c r="AM40" s="65" t="s">
        <v>226</v>
      </c>
      <c r="AN40" s="65" t="s">
        <v>226</v>
      </c>
      <c r="AO40" s="16" t="s">
        <v>48</v>
      </c>
      <c r="AP40" s="13">
        <v>42327</v>
      </c>
      <c r="AQ40" s="16">
        <v>469</v>
      </c>
      <c r="AR40" s="52">
        <v>42387</v>
      </c>
      <c r="AS40" s="36" t="s">
        <v>242</v>
      </c>
      <c r="AT40" s="36" t="s">
        <v>247</v>
      </c>
      <c r="AU40" s="35"/>
      <c r="AV40" s="35"/>
      <c r="AW40" s="35"/>
      <c r="AX40" s="35"/>
      <c r="AY40" s="35"/>
      <c r="AZ40" s="35"/>
      <c r="BA40" s="35"/>
      <c r="BB40" s="35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5" customFormat="1" ht="59.25" customHeight="1" x14ac:dyDescent="0.25">
      <c r="A41" s="33"/>
      <c r="B41" s="44"/>
      <c r="C41" s="32"/>
      <c r="D41" s="33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5"/>
      <c r="Y41" s="35"/>
      <c r="Z41" s="35"/>
      <c r="AA41" s="35"/>
      <c r="AB41" s="35"/>
      <c r="AC41" s="35"/>
      <c r="AD41" s="35"/>
      <c r="AE41" s="35"/>
      <c r="AF41" s="35"/>
      <c r="AG41" s="66"/>
      <c r="AH41" s="66"/>
      <c r="AI41" s="66"/>
      <c r="AJ41" s="66"/>
      <c r="AK41" s="66"/>
      <c r="AL41" s="66"/>
      <c r="AM41" s="66"/>
      <c r="AN41" s="66"/>
      <c r="AO41" s="16" t="s">
        <v>59</v>
      </c>
      <c r="AP41" s="13">
        <v>42387</v>
      </c>
      <c r="AQ41" s="14" t="s">
        <v>149</v>
      </c>
      <c r="AR41" s="52"/>
      <c r="AS41" s="37"/>
      <c r="AT41" s="50"/>
      <c r="AU41" s="35"/>
      <c r="AV41" s="35"/>
      <c r="AW41" s="35"/>
      <c r="AX41" s="35"/>
      <c r="AY41" s="35"/>
      <c r="AZ41" s="35"/>
      <c r="BA41" s="35"/>
      <c r="BB41" s="35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s="9" customFormat="1" ht="27" customHeight="1" x14ac:dyDescent="0.25">
      <c r="A42" s="33">
        <v>19</v>
      </c>
      <c r="B42" s="44" t="s">
        <v>144</v>
      </c>
      <c r="C42" s="32" t="s">
        <v>145</v>
      </c>
      <c r="D42" s="33" t="s">
        <v>44</v>
      </c>
      <c r="E42" s="32" t="s">
        <v>146</v>
      </c>
      <c r="F42" s="33">
        <v>7</v>
      </c>
      <c r="G42" s="33" t="s">
        <v>69</v>
      </c>
      <c r="H42" s="33" t="s">
        <v>69</v>
      </c>
      <c r="I42" s="33" t="s">
        <v>69</v>
      </c>
      <c r="J42" s="33" t="s">
        <v>69</v>
      </c>
      <c r="K42" s="33" t="s">
        <v>69</v>
      </c>
      <c r="L42" s="33"/>
      <c r="M42" s="33"/>
      <c r="N42" s="33" t="s">
        <v>226</v>
      </c>
      <c r="O42" s="33" t="s">
        <v>226</v>
      </c>
      <c r="P42" s="33">
        <v>51</v>
      </c>
      <c r="Q42" s="33" t="s">
        <v>152</v>
      </c>
      <c r="R42" s="33">
        <v>1948</v>
      </c>
      <c r="S42" s="33" t="s">
        <v>69</v>
      </c>
      <c r="T42" s="33" t="s">
        <v>47</v>
      </c>
      <c r="U42" s="33">
        <v>1</v>
      </c>
      <c r="V42" s="33" t="s">
        <v>69</v>
      </c>
      <c r="W42" s="33" t="s">
        <v>69</v>
      </c>
      <c r="X42" s="35" t="s">
        <v>153</v>
      </c>
      <c r="Y42" s="35"/>
      <c r="Z42" s="35"/>
      <c r="AA42" s="35" t="s">
        <v>226</v>
      </c>
      <c r="AB42" s="35" t="s">
        <v>226</v>
      </c>
      <c r="AC42" s="35" t="s">
        <v>226</v>
      </c>
      <c r="AD42" s="35" t="s">
        <v>226</v>
      </c>
      <c r="AE42" s="35" t="s">
        <v>226</v>
      </c>
      <c r="AF42" s="35" t="s">
        <v>226</v>
      </c>
      <c r="AG42" s="35" t="s">
        <v>154</v>
      </c>
      <c r="AH42" s="35" t="s">
        <v>226</v>
      </c>
      <c r="AI42" s="35" t="s">
        <v>226</v>
      </c>
      <c r="AJ42" s="35" t="s">
        <v>226</v>
      </c>
      <c r="AK42" s="35" t="s">
        <v>226</v>
      </c>
      <c r="AL42" s="35" t="s">
        <v>226</v>
      </c>
      <c r="AM42" s="35" t="s">
        <v>226</v>
      </c>
      <c r="AN42" s="35" t="s">
        <v>226</v>
      </c>
      <c r="AO42" s="16" t="s">
        <v>48</v>
      </c>
      <c r="AP42" s="13">
        <v>42327</v>
      </c>
      <c r="AQ42" s="16">
        <v>471</v>
      </c>
      <c r="AR42" s="52">
        <v>42387</v>
      </c>
      <c r="AS42" s="36" t="s">
        <v>242</v>
      </c>
      <c r="AT42" s="36" t="s">
        <v>249</v>
      </c>
      <c r="AU42" s="35"/>
      <c r="AV42" s="35"/>
      <c r="AW42" s="35"/>
      <c r="AX42" s="35"/>
      <c r="AY42" s="35"/>
      <c r="AZ42" s="35"/>
      <c r="BA42" s="35"/>
      <c r="BB42" s="35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s="9" customFormat="1" ht="79.5" customHeight="1" x14ac:dyDescent="0.25">
      <c r="A43" s="33"/>
      <c r="B43" s="44"/>
      <c r="C43" s="32"/>
      <c r="D43" s="33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16" t="s">
        <v>59</v>
      </c>
      <c r="AP43" s="13">
        <v>42387</v>
      </c>
      <c r="AQ43" s="14" t="s">
        <v>149</v>
      </c>
      <c r="AR43" s="52"/>
      <c r="AS43" s="37"/>
      <c r="AT43" s="50"/>
      <c r="AU43" s="35"/>
      <c r="AV43" s="35"/>
      <c r="AW43" s="35"/>
      <c r="AX43" s="35"/>
      <c r="AY43" s="35"/>
      <c r="AZ43" s="35"/>
      <c r="BA43" s="35"/>
      <c r="BB43" s="35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4" customFormat="1" ht="27" customHeight="1" x14ac:dyDescent="0.25">
      <c r="A44" s="33">
        <v>20</v>
      </c>
      <c r="B44" s="44" t="s">
        <v>177</v>
      </c>
      <c r="C44" s="32" t="s">
        <v>178</v>
      </c>
      <c r="D44" s="33" t="s">
        <v>44</v>
      </c>
      <c r="E44" s="32" t="s">
        <v>179</v>
      </c>
      <c r="F44" s="33">
        <v>3</v>
      </c>
      <c r="G44" s="33" t="s">
        <v>69</v>
      </c>
      <c r="H44" s="33" t="s">
        <v>69</v>
      </c>
      <c r="I44" s="33" t="s">
        <v>69</v>
      </c>
      <c r="J44" s="33" t="s">
        <v>69</v>
      </c>
      <c r="K44" s="33" t="s">
        <v>69</v>
      </c>
      <c r="L44" s="33"/>
      <c r="M44" s="33"/>
      <c r="N44" s="33" t="s">
        <v>226</v>
      </c>
      <c r="O44" s="33" t="s">
        <v>226</v>
      </c>
      <c r="P44" s="33">
        <v>32</v>
      </c>
      <c r="Q44" s="33" t="s">
        <v>180</v>
      </c>
      <c r="R44" s="33">
        <v>1948</v>
      </c>
      <c r="S44" s="33" t="s">
        <v>69</v>
      </c>
      <c r="T44" s="33" t="s">
        <v>47</v>
      </c>
      <c r="U44" s="33">
        <v>1</v>
      </c>
      <c r="V44" s="33" t="s">
        <v>69</v>
      </c>
      <c r="W44" s="33" t="s">
        <v>69</v>
      </c>
      <c r="X44" s="33" t="s">
        <v>181</v>
      </c>
      <c r="Y44" s="33"/>
      <c r="Z44" s="33"/>
      <c r="AA44" s="35" t="s">
        <v>226</v>
      </c>
      <c r="AB44" s="35" t="s">
        <v>226</v>
      </c>
      <c r="AC44" s="35" t="s">
        <v>226</v>
      </c>
      <c r="AD44" s="35" t="s">
        <v>226</v>
      </c>
      <c r="AE44" s="35" t="s">
        <v>226</v>
      </c>
      <c r="AF44" s="35" t="s">
        <v>226</v>
      </c>
      <c r="AG44" s="35" t="s">
        <v>250</v>
      </c>
      <c r="AH44" s="35" t="s">
        <v>226</v>
      </c>
      <c r="AI44" s="35" t="s">
        <v>226</v>
      </c>
      <c r="AJ44" s="35" t="s">
        <v>226</v>
      </c>
      <c r="AK44" s="35" t="s">
        <v>226</v>
      </c>
      <c r="AL44" s="35" t="s">
        <v>226</v>
      </c>
      <c r="AM44" s="35" t="s">
        <v>226</v>
      </c>
      <c r="AN44" s="35" t="s">
        <v>226</v>
      </c>
      <c r="AO44" s="16" t="s">
        <v>48</v>
      </c>
      <c r="AP44" s="13">
        <v>42327</v>
      </c>
      <c r="AQ44" s="16">
        <v>474</v>
      </c>
      <c r="AR44" s="68">
        <v>42387</v>
      </c>
      <c r="AS44" s="36" t="s">
        <v>242</v>
      </c>
      <c r="AT44" s="33"/>
      <c r="AU44" s="33"/>
      <c r="AV44" s="33"/>
      <c r="AW44" s="33"/>
      <c r="AX44" s="33"/>
      <c r="AY44" s="33"/>
      <c r="AZ44" s="33"/>
      <c r="BA44" s="33"/>
      <c r="BB44" s="33" t="s">
        <v>182</v>
      </c>
    </row>
    <row r="45" spans="1:72" s="4" customFormat="1" ht="81" customHeight="1" x14ac:dyDescent="0.25">
      <c r="A45" s="33"/>
      <c r="B45" s="44"/>
      <c r="C45" s="32"/>
      <c r="D45" s="33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16" t="s">
        <v>59</v>
      </c>
      <c r="AP45" s="13">
        <v>42387</v>
      </c>
      <c r="AQ45" s="16" t="s">
        <v>149</v>
      </c>
      <c r="AR45" s="69"/>
      <c r="AS45" s="37"/>
      <c r="AT45" s="33"/>
      <c r="AU45" s="33"/>
      <c r="AV45" s="33"/>
      <c r="AW45" s="33"/>
      <c r="AX45" s="33"/>
      <c r="AY45" s="33"/>
      <c r="AZ45" s="33"/>
      <c r="BA45" s="33"/>
      <c r="BB45" s="33"/>
    </row>
    <row r="46" spans="1:72" s="9" customFormat="1" ht="41.25" customHeight="1" x14ac:dyDescent="0.25">
      <c r="A46" s="33">
        <v>21</v>
      </c>
      <c r="B46" s="39" t="s">
        <v>199</v>
      </c>
      <c r="C46" s="32" t="s">
        <v>183</v>
      </c>
      <c r="D46" s="33" t="s">
        <v>44</v>
      </c>
      <c r="E46" s="32" t="s">
        <v>184</v>
      </c>
      <c r="F46" s="33">
        <v>4</v>
      </c>
      <c r="G46" s="33" t="s">
        <v>69</v>
      </c>
      <c r="H46" s="33" t="s">
        <v>69</v>
      </c>
      <c r="I46" s="33" t="s">
        <v>69</v>
      </c>
      <c r="J46" s="33" t="s">
        <v>69</v>
      </c>
      <c r="K46" s="33" t="s">
        <v>69</v>
      </c>
      <c r="L46" s="33"/>
      <c r="M46" s="33"/>
      <c r="N46" s="33" t="s">
        <v>226</v>
      </c>
      <c r="O46" s="33" t="s">
        <v>226</v>
      </c>
      <c r="P46" s="33">
        <v>16</v>
      </c>
      <c r="Q46" s="33" t="s">
        <v>127</v>
      </c>
      <c r="R46" s="33">
        <v>1950</v>
      </c>
      <c r="S46" s="33" t="s">
        <v>69</v>
      </c>
      <c r="T46" s="33" t="s">
        <v>47</v>
      </c>
      <c r="U46" s="33">
        <v>1</v>
      </c>
      <c r="V46" s="33" t="s">
        <v>69</v>
      </c>
      <c r="W46" s="33" t="s">
        <v>69</v>
      </c>
      <c r="X46" s="35" t="s">
        <v>181</v>
      </c>
      <c r="Y46" s="35"/>
      <c r="Z46" s="35"/>
      <c r="AA46" s="45">
        <v>0.2</v>
      </c>
      <c r="AB46" s="45" t="s">
        <v>226</v>
      </c>
      <c r="AC46" s="45" t="s">
        <v>226</v>
      </c>
      <c r="AD46" s="45" t="s">
        <v>226</v>
      </c>
      <c r="AE46" s="45" t="s">
        <v>226</v>
      </c>
      <c r="AF46" s="45" t="s">
        <v>226</v>
      </c>
      <c r="AG46" s="57" t="s">
        <v>185</v>
      </c>
      <c r="AH46" s="33" t="s">
        <v>226</v>
      </c>
      <c r="AI46" s="33" t="s">
        <v>226</v>
      </c>
      <c r="AJ46" s="33" t="s">
        <v>226</v>
      </c>
      <c r="AK46" s="33" t="s">
        <v>226</v>
      </c>
      <c r="AL46" s="33" t="s">
        <v>226</v>
      </c>
      <c r="AM46" s="33" t="s">
        <v>226</v>
      </c>
      <c r="AN46" s="33" t="s">
        <v>226</v>
      </c>
      <c r="AO46" s="16" t="s">
        <v>48</v>
      </c>
      <c r="AP46" s="13">
        <v>42327</v>
      </c>
      <c r="AQ46" s="16">
        <v>476</v>
      </c>
      <c r="AR46" s="13">
        <v>42387</v>
      </c>
      <c r="AS46" s="36" t="s">
        <v>242</v>
      </c>
      <c r="AT46" s="36" t="s">
        <v>251</v>
      </c>
      <c r="AU46" s="33"/>
      <c r="AV46" s="33"/>
      <c r="AW46" s="33"/>
      <c r="AX46" s="33"/>
      <c r="AY46" s="33"/>
      <c r="AZ46" s="33"/>
      <c r="BA46" s="33"/>
      <c r="BB46" s="33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9" customFormat="1" ht="63" customHeight="1" x14ac:dyDescent="0.25">
      <c r="A47" s="33"/>
      <c r="B47" s="39"/>
      <c r="C47" s="32"/>
      <c r="D47" s="33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5"/>
      <c r="Y47" s="35"/>
      <c r="Z47" s="35"/>
      <c r="AA47" s="45"/>
      <c r="AB47" s="45"/>
      <c r="AC47" s="45"/>
      <c r="AD47" s="45"/>
      <c r="AE47" s="45"/>
      <c r="AF47" s="45"/>
      <c r="AG47" s="57"/>
      <c r="AH47" s="33"/>
      <c r="AI47" s="33"/>
      <c r="AJ47" s="33"/>
      <c r="AK47" s="33"/>
      <c r="AL47" s="33"/>
      <c r="AM47" s="33"/>
      <c r="AN47" s="33"/>
      <c r="AO47" s="16" t="s">
        <v>59</v>
      </c>
      <c r="AP47" s="13">
        <v>42387</v>
      </c>
      <c r="AQ47" s="14" t="s">
        <v>149</v>
      </c>
      <c r="AR47" s="16"/>
      <c r="AS47" s="37"/>
      <c r="AT47" s="50"/>
      <c r="AU47" s="33"/>
      <c r="AV47" s="33"/>
      <c r="AW47" s="33"/>
      <c r="AX47" s="33"/>
      <c r="AY47" s="33"/>
      <c r="AZ47" s="33"/>
      <c r="BA47" s="33"/>
      <c r="BB47" s="33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4" customFormat="1" ht="39" customHeight="1" x14ac:dyDescent="0.25">
      <c r="A48" s="33">
        <v>22</v>
      </c>
      <c r="B48" s="39" t="s">
        <v>199</v>
      </c>
      <c r="C48" s="32" t="s">
        <v>186</v>
      </c>
      <c r="D48" s="33" t="s">
        <v>44</v>
      </c>
      <c r="E48" s="32" t="s">
        <v>187</v>
      </c>
      <c r="F48" s="33">
        <v>22</v>
      </c>
      <c r="G48" s="33" t="s">
        <v>69</v>
      </c>
      <c r="H48" s="33" t="s">
        <v>69</v>
      </c>
      <c r="I48" s="33" t="s">
        <v>69</v>
      </c>
      <c r="J48" s="33" t="s">
        <v>69</v>
      </c>
      <c r="K48" s="33" t="s">
        <v>69</v>
      </c>
      <c r="L48" s="33"/>
      <c r="M48" s="33"/>
      <c r="N48" s="33" t="s">
        <v>226</v>
      </c>
      <c r="O48" s="33" t="s">
        <v>226</v>
      </c>
      <c r="P48" s="33">
        <v>45</v>
      </c>
      <c r="Q48" s="33" t="s">
        <v>188</v>
      </c>
      <c r="R48" s="33">
        <v>1951</v>
      </c>
      <c r="S48" s="33" t="s">
        <v>69</v>
      </c>
      <c r="T48" s="33" t="s">
        <v>47</v>
      </c>
      <c r="U48" s="33">
        <v>1</v>
      </c>
      <c r="V48" s="33" t="s">
        <v>69</v>
      </c>
      <c r="W48" s="33" t="s">
        <v>69</v>
      </c>
      <c r="X48" s="33" t="s">
        <v>189</v>
      </c>
      <c r="Y48" s="33"/>
      <c r="Z48" s="33"/>
      <c r="AA48" s="33">
        <v>0.2</v>
      </c>
      <c r="AB48" s="45" t="s">
        <v>226</v>
      </c>
      <c r="AC48" s="45" t="s">
        <v>226</v>
      </c>
      <c r="AD48" s="45" t="s">
        <v>226</v>
      </c>
      <c r="AE48" s="45" t="s">
        <v>226</v>
      </c>
      <c r="AF48" s="45" t="s">
        <v>226</v>
      </c>
      <c r="AG48" s="57" t="s">
        <v>190</v>
      </c>
      <c r="AH48" s="33" t="s">
        <v>226</v>
      </c>
      <c r="AI48" s="33" t="s">
        <v>226</v>
      </c>
      <c r="AJ48" s="33" t="s">
        <v>226</v>
      </c>
      <c r="AK48" s="33" t="s">
        <v>226</v>
      </c>
      <c r="AL48" s="33" t="s">
        <v>226</v>
      </c>
      <c r="AM48" s="33" t="s">
        <v>226</v>
      </c>
      <c r="AN48" s="33" t="s">
        <v>226</v>
      </c>
      <c r="AO48" s="16" t="s">
        <v>48</v>
      </c>
      <c r="AP48" s="13">
        <v>42327</v>
      </c>
      <c r="AQ48" s="16">
        <v>479</v>
      </c>
      <c r="AR48" s="52">
        <v>42387</v>
      </c>
      <c r="AS48" s="36" t="s">
        <v>242</v>
      </c>
      <c r="AT48" s="33"/>
      <c r="AU48" s="33"/>
      <c r="AV48" s="33"/>
      <c r="AW48" s="33"/>
      <c r="AX48" s="33"/>
      <c r="AY48" s="33"/>
      <c r="AZ48" s="33"/>
      <c r="BA48" s="33"/>
      <c r="BB48" s="70" t="s">
        <v>182</v>
      </c>
    </row>
    <row r="49" spans="1:72" s="4" customFormat="1" ht="75" customHeight="1" x14ac:dyDescent="0.25">
      <c r="A49" s="33"/>
      <c r="B49" s="39"/>
      <c r="C49" s="32"/>
      <c r="D49" s="33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45"/>
      <c r="AC49" s="45"/>
      <c r="AD49" s="45"/>
      <c r="AE49" s="45"/>
      <c r="AF49" s="45"/>
      <c r="AG49" s="57"/>
      <c r="AH49" s="33"/>
      <c r="AI49" s="33"/>
      <c r="AJ49" s="33"/>
      <c r="AK49" s="33"/>
      <c r="AL49" s="33"/>
      <c r="AM49" s="33"/>
      <c r="AN49" s="33"/>
      <c r="AO49" s="16" t="s">
        <v>59</v>
      </c>
      <c r="AP49" s="13">
        <v>42387</v>
      </c>
      <c r="AQ49" s="14" t="s">
        <v>149</v>
      </c>
      <c r="AR49" s="52"/>
      <c r="AS49" s="37"/>
      <c r="AT49" s="33"/>
      <c r="AU49" s="33"/>
      <c r="AV49" s="33"/>
      <c r="AW49" s="33"/>
      <c r="AX49" s="33"/>
      <c r="AY49" s="33"/>
      <c r="AZ49" s="33"/>
      <c r="BA49" s="33"/>
      <c r="BB49" s="70"/>
    </row>
    <row r="50" spans="1:72" s="9" customFormat="1" ht="63" customHeight="1" x14ac:dyDescent="0.25">
      <c r="A50" s="33">
        <v>23</v>
      </c>
      <c r="B50" s="39" t="s">
        <v>199</v>
      </c>
      <c r="C50" s="32" t="s">
        <v>191</v>
      </c>
      <c r="D50" s="33" t="s">
        <v>44</v>
      </c>
      <c r="E50" s="32" t="s">
        <v>184</v>
      </c>
      <c r="F50" s="33">
        <v>14</v>
      </c>
      <c r="G50" s="33" t="s">
        <v>69</v>
      </c>
      <c r="H50" s="33" t="s">
        <v>69</v>
      </c>
      <c r="I50" s="33" t="s">
        <v>69</v>
      </c>
      <c r="J50" s="33" t="s">
        <v>69</v>
      </c>
      <c r="K50" s="33" t="s">
        <v>69</v>
      </c>
      <c r="L50" s="33"/>
      <c r="M50" s="33"/>
      <c r="N50" s="33" t="s">
        <v>226</v>
      </c>
      <c r="O50" s="33" t="s">
        <v>226</v>
      </c>
      <c r="P50" s="33">
        <v>32</v>
      </c>
      <c r="Q50" s="33" t="s">
        <v>192</v>
      </c>
      <c r="R50" s="33">
        <v>1961</v>
      </c>
      <c r="S50" s="33" t="s">
        <v>69</v>
      </c>
      <c r="T50" s="33" t="s">
        <v>47</v>
      </c>
      <c r="U50" s="33">
        <v>1</v>
      </c>
      <c r="V50" s="33" t="s">
        <v>69</v>
      </c>
      <c r="W50" s="33" t="s">
        <v>69</v>
      </c>
      <c r="X50" s="71">
        <v>0.85</v>
      </c>
      <c r="Y50" s="35"/>
      <c r="Z50" s="35"/>
      <c r="AA50" s="33">
        <v>0.2</v>
      </c>
      <c r="AB50" s="33" t="s">
        <v>226</v>
      </c>
      <c r="AC50" s="33" t="s">
        <v>226</v>
      </c>
      <c r="AD50" s="33" t="s">
        <v>226</v>
      </c>
      <c r="AE50" s="33" t="s">
        <v>226</v>
      </c>
      <c r="AF50" s="57" t="s">
        <v>226</v>
      </c>
      <c r="AG50" s="57" t="s">
        <v>252</v>
      </c>
      <c r="AH50" s="57" t="s">
        <v>226</v>
      </c>
      <c r="AI50" s="57" t="s">
        <v>226</v>
      </c>
      <c r="AJ50" s="57" t="s">
        <v>226</v>
      </c>
      <c r="AK50" s="57" t="s">
        <v>226</v>
      </c>
      <c r="AL50" s="57" t="s">
        <v>226</v>
      </c>
      <c r="AM50" s="57" t="s">
        <v>226</v>
      </c>
      <c r="AN50" s="57" t="s">
        <v>226</v>
      </c>
      <c r="AO50" s="16" t="s">
        <v>48</v>
      </c>
      <c r="AP50" s="13">
        <v>42327</v>
      </c>
      <c r="AQ50" s="16">
        <v>480</v>
      </c>
      <c r="AR50" s="52">
        <v>42387</v>
      </c>
      <c r="AS50" s="36" t="s">
        <v>242</v>
      </c>
      <c r="AT50" s="33"/>
      <c r="AU50" s="33"/>
      <c r="AV50" s="33"/>
      <c r="AW50" s="33"/>
      <c r="AX50" s="33"/>
      <c r="AY50" s="33"/>
      <c r="AZ50" s="33"/>
      <c r="BA50" s="73"/>
      <c r="BB50" s="40" t="s">
        <v>182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9" customFormat="1" ht="45.75" customHeight="1" x14ac:dyDescent="0.25">
      <c r="A51" s="33"/>
      <c r="B51" s="39"/>
      <c r="C51" s="32"/>
      <c r="D51" s="33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5"/>
      <c r="Y51" s="35"/>
      <c r="Z51" s="35"/>
      <c r="AA51" s="33"/>
      <c r="AB51" s="33"/>
      <c r="AC51" s="33"/>
      <c r="AD51" s="33"/>
      <c r="AE51" s="33"/>
      <c r="AF51" s="57"/>
      <c r="AG51" s="57"/>
      <c r="AH51" s="57"/>
      <c r="AI51" s="57"/>
      <c r="AJ51" s="57"/>
      <c r="AK51" s="57"/>
      <c r="AL51" s="57"/>
      <c r="AM51" s="57"/>
      <c r="AN51" s="57"/>
      <c r="AO51" s="16" t="s">
        <v>59</v>
      </c>
      <c r="AP51" s="13">
        <v>42387</v>
      </c>
      <c r="AQ51" s="13" t="s">
        <v>149</v>
      </c>
      <c r="AR51" s="52"/>
      <c r="AS51" s="37"/>
      <c r="AT51" s="33"/>
      <c r="AU51" s="33"/>
      <c r="AV51" s="33"/>
      <c r="AW51" s="33"/>
      <c r="AX51" s="33"/>
      <c r="AY51" s="33"/>
      <c r="AZ51" s="33"/>
      <c r="BA51" s="74"/>
      <c r="BB51" s="42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4" customFormat="1" ht="47.25" customHeight="1" x14ac:dyDescent="0.25">
      <c r="A52" s="33">
        <v>24</v>
      </c>
      <c r="B52" s="39" t="s">
        <v>177</v>
      </c>
      <c r="C52" s="38" t="s">
        <v>193</v>
      </c>
      <c r="D52" s="35" t="s">
        <v>44</v>
      </c>
      <c r="E52" s="38" t="s">
        <v>194</v>
      </c>
      <c r="F52" s="35" t="s">
        <v>69</v>
      </c>
      <c r="G52" s="35" t="s">
        <v>69</v>
      </c>
      <c r="H52" s="35" t="s">
        <v>69</v>
      </c>
      <c r="I52" s="35" t="s">
        <v>69</v>
      </c>
      <c r="J52" s="35" t="s">
        <v>69</v>
      </c>
      <c r="K52" s="83" t="s">
        <v>69</v>
      </c>
      <c r="L52" s="84"/>
      <c r="M52" s="85"/>
      <c r="N52" s="35" t="s">
        <v>226</v>
      </c>
      <c r="O52" s="35" t="s">
        <v>226</v>
      </c>
      <c r="P52" s="35">
        <v>22</v>
      </c>
      <c r="Q52" s="35" t="s">
        <v>195</v>
      </c>
      <c r="R52" s="35">
        <v>1968</v>
      </c>
      <c r="S52" s="35" t="s">
        <v>69</v>
      </c>
      <c r="T52" s="35" t="s">
        <v>47</v>
      </c>
      <c r="U52" s="35">
        <v>1</v>
      </c>
      <c r="V52" s="35" t="s">
        <v>69</v>
      </c>
      <c r="W52" s="35" t="s">
        <v>69</v>
      </c>
      <c r="X52" s="51">
        <v>0.85</v>
      </c>
      <c r="Y52" s="51"/>
      <c r="Z52" s="51"/>
      <c r="AA52" s="33">
        <v>0.17</v>
      </c>
      <c r="AB52" s="35" t="s">
        <v>226</v>
      </c>
      <c r="AC52" s="35" t="s">
        <v>226</v>
      </c>
      <c r="AD52" s="35" t="s">
        <v>226</v>
      </c>
      <c r="AE52" s="35" t="s">
        <v>226</v>
      </c>
      <c r="AF52" s="35" t="s">
        <v>226</v>
      </c>
      <c r="AG52" s="12" t="s">
        <v>253</v>
      </c>
      <c r="AH52" s="16" t="s">
        <v>226</v>
      </c>
      <c r="AI52" s="16" t="s">
        <v>226</v>
      </c>
      <c r="AJ52" s="16" t="s">
        <v>226</v>
      </c>
      <c r="AK52" s="16" t="s">
        <v>226</v>
      </c>
      <c r="AL52" s="16" t="s">
        <v>226</v>
      </c>
      <c r="AM52" s="16" t="s">
        <v>226</v>
      </c>
      <c r="AN52" s="16" t="s">
        <v>226</v>
      </c>
      <c r="AO52" s="16" t="s">
        <v>48</v>
      </c>
      <c r="AP52" s="13">
        <v>42327</v>
      </c>
      <c r="AQ52" s="16">
        <v>482</v>
      </c>
      <c r="AR52" s="52">
        <v>42387</v>
      </c>
      <c r="AS52" s="36" t="s">
        <v>242</v>
      </c>
      <c r="AT52" s="35"/>
      <c r="AU52" s="35"/>
      <c r="AV52" s="35"/>
      <c r="AW52" s="35"/>
      <c r="AX52" s="35"/>
      <c r="AY52" s="35"/>
      <c r="AZ52" s="35"/>
      <c r="BA52" s="35"/>
      <c r="BB52" s="40" t="s">
        <v>182</v>
      </c>
    </row>
    <row r="53" spans="1:72" s="4" customFormat="1" ht="31.5" customHeight="1" x14ac:dyDescent="0.25">
      <c r="A53" s="33"/>
      <c r="B53" s="39"/>
      <c r="C53" s="38"/>
      <c r="D53" s="35"/>
      <c r="E53" s="38"/>
      <c r="F53" s="35"/>
      <c r="G53" s="35"/>
      <c r="H53" s="35"/>
      <c r="I53" s="35"/>
      <c r="J53" s="35"/>
      <c r="K53" s="86"/>
      <c r="L53" s="87"/>
      <c r="M53" s="88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51"/>
      <c r="Y53" s="51"/>
      <c r="Z53" s="51"/>
      <c r="AA53" s="33"/>
      <c r="AB53" s="35"/>
      <c r="AC53" s="35"/>
      <c r="AD53" s="35"/>
      <c r="AE53" s="35"/>
      <c r="AF53" s="35"/>
      <c r="AG53" s="12" t="s">
        <v>254</v>
      </c>
      <c r="AH53" s="16" t="s">
        <v>226</v>
      </c>
      <c r="AI53" s="16" t="s">
        <v>226</v>
      </c>
      <c r="AJ53" s="16" t="s">
        <v>226</v>
      </c>
      <c r="AK53" s="16" t="s">
        <v>226</v>
      </c>
      <c r="AL53" s="16" t="s">
        <v>226</v>
      </c>
      <c r="AM53" s="16" t="s">
        <v>226</v>
      </c>
      <c r="AN53" s="16" t="s">
        <v>226</v>
      </c>
      <c r="AO53" s="33" t="s">
        <v>59</v>
      </c>
      <c r="AP53" s="52">
        <v>42387</v>
      </c>
      <c r="AQ53" s="72" t="s">
        <v>149</v>
      </c>
      <c r="AR53" s="52"/>
      <c r="AS53" s="50"/>
      <c r="AT53" s="35"/>
      <c r="AU53" s="35"/>
      <c r="AV53" s="35"/>
      <c r="AW53" s="35"/>
      <c r="AX53" s="35"/>
      <c r="AY53" s="35"/>
      <c r="AZ53" s="35"/>
      <c r="BA53" s="35"/>
      <c r="BB53" s="41"/>
    </row>
    <row r="54" spans="1:72" s="4" customFormat="1" ht="31.5" customHeight="1" x14ac:dyDescent="0.25">
      <c r="A54" s="33"/>
      <c r="B54" s="39"/>
      <c r="C54" s="38"/>
      <c r="D54" s="35"/>
      <c r="E54" s="38"/>
      <c r="F54" s="35"/>
      <c r="G54" s="35"/>
      <c r="H54" s="35"/>
      <c r="I54" s="35"/>
      <c r="J54" s="35"/>
      <c r="K54" s="89"/>
      <c r="L54" s="90"/>
      <c r="M54" s="91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51"/>
      <c r="Y54" s="51"/>
      <c r="Z54" s="51"/>
      <c r="AA54" s="33"/>
      <c r="AB54" s="35"/>
      <c r="AC54" s="35"/>
      <c r="AD54" s="35"/>
      <c r="AE54" s="35"/>
      <c r="AF54" s="35"/>
      <c r="AG54" s="12" t="s">
        <v>196</v>
      </c>
      <c r="AH54" s="16" t="s">
        <v>226</v>
      </c>
      <c r="AI54" s="16" t="s">
        <v>226</v>
      </c>
      <c r="AJ54" s="16" t="s">
        <v>226</v>
      </c>
      <c r="AK54" s="16" t="s">
        <v>226</v>
      </c>
      <c r="AL54" s="16" t="s">
        <v>226</v>
      </c>
      <c r="AM54" s="16" t="s">
        <v>226</v>
      </c>
      <c r="AN54" s="16" t="s">
        <v>226</v>
      </c>
      <c r="AO54" s="33"/>
      <c r="AP54" s="52"/>
      <c r="AQ54" s="72"/>
      <c r="AR54" s="52"/>
      <c r="AS54" s="37"/>
      <c r="AT54" s="35"/>
      <c r="AU54" s="35"/>
      <c r="AV54" s="35"/>
      <c r="AW54" s="35"/>
      <c r="AX54" s="35"/>
      <c r="AY54" s="35"/>
      <c r="AZ54" s="35"/>
      <c r="BA54" s="35"/>
      <c r="BB54" s="42"/>
    </row>
    <row r="55" spans="1:72" s="9" customFormat="1" ht="64.5" customHeight="1" x14ac:dyDescent="0.25">
      <c r="A55" s="33">
        <v>25</v>
      </c>
      <c r="B55" s="39" t="s">
        <v>177</v>
      </c>
      <c r="C55" s="32" t="s">
        <v>197</v>
      </c>
      <c r="D55" s="33" t="s">
        <v>44</v>
      </c>
      <c r="E55" s="32" t="s">
        <v>184</v>
      </c>
      <c r="F55" s="33">
        <v>20</v>
      </c>
      <c r="G55" s="33" t="s">
        <v>69</v>
      </c>
      <c r="H55" s="33" t="s">
        <v>69</v>
      </c>
      <c r="I55" s="33" t="s">
        <v>69</v>
      </c>
      <c r="J55" s="33" t="s">
        <v>69</v>
      </c>
      <c r="K55" s="33" t="s">
        <v>69</v>
      </c>
      <c r="L55" s="33"/>
      <c r="M55" s="33"/>
      <c r="N55" s="33" t="s">
        <v>226</v>
      </c>
      <c r="O55" s="33" t="s">
        <v>226</v>
      </c>
      <c r="P55" s="33">
        <v>20</v>
      </c>
      <c r="Q55" s="33" t="s">
        <v>198</v>
      </c>
      <c r="R55" s="33">
        <v>1938</v>
      </c>
      <c r="S55" s="33" t="s">
        <v>69</v>
      </c>
      <c r="T55" s="33" t="s">
        <v>47</v>
      </c>
      <c r="U55" s="33">
        <v>1</v>
      </c>
      <c r="V55" s="33" t="s">
        <v>69</v>
      </c>
      <c r="W55" s="33" t="s">
        <v>69</v>
      </c>
      <c r="X55" s="35">
        <v>1</v>
      </c>
      <c r="Y55" s="35"/>
      <c r="Z55" s="35"/>
      <c r="AA55" s="33">
        <v>0.15</v>
      </c>
      <c r="AB55" s="33" t="s">
        <v>226</v>
      </c>
      <c r="AC55" s="33" t="s">
        <v>226</v>
      </c>
      <c r="AD55" s="33" t="s">
        <v>226</v>
      </c>
      <c r="AE55" s="33" t="s">
        <v>226</v>
      </c>
      <c r="AF55" s="33" t="s">
        <v>226</v>
      </c>
      <c r="AG55" s="57" t="s">
        <v>255</v>
      </c>
      <c r="AH55" s="33" t="s">
        <v>226</v>
      </c>
      <c r="AI55" s="33" t="s">
        <v>226</v>
      </c>
      <c r="AJ55" s="33" t="s">
        <v>226</v>
      </c>
      <c r="AK55" s="33" t="s">
        <v>226</v>
      </c>
      <c r="AL55" s="33" t="s">
        <v>226</v>
      </c>
      <c r="AM55" s="33" t="s">
        <v>226</v>
      </c>
      <c r="AN55" s="33" t="s">
        <v>226</v>
      </c>
      <c r="AO55" s="16" t="s">
        <v>48</v>
      </c>
      <c r="AP55" s="13">
        <v>42327</v>
      </c>
      <c r="AQ55" s="16">
        <v>484</v>
      </c>
      <c r="AR55" s="52">
        <v>42387</v>
      </c>
      <c r="AS55" s="36" t="s">
        <v>242</v>
      </c>
      <c r="AT55" s="33"/>
      <c r="AU55" s="33"/>
      <c r="AV55" s="33"/>
      <c r="AW55" s="33"/>
      <c r="AX55" s="33"/>
      <c r="AY55" s="33"/>
      <c r="AZ55" s="33"/>
      <c r="BA55" s="33"/>
      <c r="BB55" s="40" t="s">
        <v>182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9" customFormat="1" ht="43.5" customHeight="1" x14ac:dyDescent="0.25">
      <c r="A56" s="33"/>
      <c r="B56" s="39"/>
      <c r="C56" s="32"/>
      <c r="D56" s="33"/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5"/>
      <c r="Y56" s="35"/>
      <c r="Z56" s="35"/>
      <c r="AA56" s="33"/>
      <c r="AB56" s="33"/>
      <c r="AC56" s="33"/>
      <c r="AD56" s="33"/>
      <c r="AE56" s="33"/>
      <c r="AF56" s="33"/>
      <c r="AG56" s="57"/>
      <c r="AH56" s="33"/>
      <c r="AI56" s="33"/>
      <c r="AJ56" s="33"/>
      <c r="AK56" s="33"/>
      <c r="AL56" s="33"/>
      <c r="AM56" s="33"/>
      <c r="AN56" s="33"/>
      <c r="AO56" s="16" t="s">
        <v>59</v>
      </c>
      <c r="AP56" s="13">
        <v>42387</v>
      </c>
      <c r="AQ56" s="16" t="s">
        <v>149</v>
      </c>
      <c r="AR56" s="33"/>
      <c r="AS56" s="37"/>
      <c r="AT56" s="33"/>
      <c r="AU56" s="33"/>
      <c r="AV56" s="33"/>
      <c r="AW56" s="33"/>
      <c r="AX56" s="33"/>
      <c r="AY56" s="33"/>
      <c r="AZ56" s="33"/>
      <c r="BA56" s="33"/>
      <c r="BB56" s="42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9" customFormat="1" ht="44.25" customHeight="1" x14ac:dyDescent="0.25">
      <c r="A57" s="33">
        <v>26</v>
      </c>
      <c r="B57" s="44" t="s">
        <v>168</v>
      </c>
      <c r="C57" s="32" t="s">
        <v>170</v>
      </c>
      <c r="D57" s="33" t="s">
        <v>44</v>
      </c>
      <c r="E57" s="32" t="s">
        <v>49</v>
      </c>
      <c r="F57" s="33">
        <v>16</v>
      </c>
      <c r="G57" s="33" t="s">
        <v>69</v>
      </c>
      <c r="H57" s="33" t="s">
        <v>69</v>
      </c>
      <c r="I57" s="33" t="s">
        <v>69</v>
      </c>
      <c r="J57" s="33" t="s">
        <v>69</v>
      </c>
      <c r="K57" s="33" t="s">
        <v>69</v>
      </c>
      <c r="L57" s="33"/>
      <c r="M57" s="33"/>
      <c r="N57" s="33" t="s">
        <v>226</v>
      </c>
      <c r="O57" s="33" t="s">
        <v>226</v>
      </c>
      <c r="P57" s="33">
        <v>49.8</v>
      </c>
      <c r="Q57" s="33" t="s">
        <v>169</v>
      </c>
      <c r="R57" s="33">
        <v>1949</v>
      </c>
      <c r="S57" s="33" t="s">
        <v>69</v>
      </c>
      <c r="T57" s="33" t="s">
        <v>47</v>
      </c>
      <c r="U57" s="33">
        <v>1</v>
      </c>
      <c r="V57" s="33" t="s">
        <v>69</v>
      </c>
      <c r="W57" s="33" t="s">
        <v>69</v>
      </c>
      <c r="X57" s="35" t="s">
        <v>171</v>
      </c>
      <c r="Y57" s="35"/>
      <c r="Z57" s="35"/>
      <c r="AA57" s="35" t="s">
        <v>226</v>
      </c>
      <c r="AB57" s="35" t="s">
        <v>226</v>
      </c>
      <c r="AC57" s="35" t="s">
        <v>226</v>
      </c>
      <c r="AD57" s="35" t="s">
        <v>226</v>
      </c>
      <c r="AE57" s="35" t="s">
        <v>226</v>
      </c>
      <c r="AF57" s="35" t="s">
        <v>226</v>
      </c>
      <c r="AG57" s="12" t="s">
        <v>256</v>
      </c>
      <c r="AH57" s="16" t="s">
        <v>226</v>
      </c>
      <c r="AI57" s="16" t="s">
        <v>226</v>
      </c>
      <c r="AJ57" s="16" t="s">
        <v>226</v>
      </c>
      <c r="AK57" s="16" t="s">
        <v>226</v>
      </c>
      <c r="AL57" s="16" t="s">
        <v>226</v>
      </c>
      <c r="AM57" s="16" t="s">
        <v>226</v>
      </c>
      <c r="AN57" s="16" t="s">
        <v>226</v>
      </c>
      <c r="AO57" s="16" t="s">
        <v>48</v>
      </c>
      <c r="AP57" s="13">
        <v>42341</v>
      </c>
      <c r="AQ57" s="16">
        <v>488</v>
      </c>
      <c r="AR57" s="52">
        <v>42387</v>
      </c>
      <c r="AS57" s="36" t="s">
        <v>242</v>
      </c>
      <c r="AT57" s="36" t="s">
        <v>257</v>
      </c>
      <c r="AU57" s="33"/>
      <c r="AV57" s="33"/>
      <c r="AW57" s="33"/>
      <c r="AX57" s="33"/>
      <c r="AY57" s="33"/>
      <c r="AZ57" s="33"/>
      <c r="BA57" s="33"/>
      <c r="BB57" s="35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9" customFormat="1" ht="65.25" customHeight="1" x14ac:dyDescent="0.25">
      <c r="A58" s="33"/>
      <c r="B58" s="44"/>
      <c r="C58" s="32"/>
      <c r="D58" s="33"/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5"/>
      <c r="Y58" s="35"/>
      <c r="Z58" s="35"/>
      <c r="AA58" s="35"/>
      <c r="AB58" s="35"/>
      <c r="AC58" s="35"/>
      <c r="AD58" s="35"/>
      <c r="AE58" s="35"/>
      <c r="AF58" s="35"/>
      <c r="AG58" s="12" t="s">
        <v>172</v>
      </c>
      <c r="AH58" s="16" t="s">
        <v>226</v>
      </c>
      <c r="AI58" s="16" t="s">
        <v>226</v>
      </c>
      <c r="AJ58" s="16" t="s">
        <v>226</v>
      </c>
      <c r="AK58" s="16" t="s">
        <v>226</v>
      </c>
      <c r="AL58" s="16" t="s">
        <v>226</v>
      </c>
      <c r="AM58" s="16" t="s">
        <v>226</v>
      </c>
      <c r="AN58" s="16" t="s">
        <v>226</v>
      </c>
      <c r="AO58" s="16" t="s">
        <v>59</v>
      </c>
      <c r="AP58" s="13">
        <v>42387</v>
      </c>
      <c r="AQ58" s="14" t="s">
        <v>149</v>
      </c>
      <c r="AR58" s="52"/>
      <c r="AS58" s="37"/>
      <c r="AT58" s="50"/>
      <c r="AU58" s="33"/>
      <c r="AV58" s="33"/>
      <c r="AW58" s="33"/>
      <c r="AX58" s="33"/>
      <c r="AY58" s="33"/>
      <c r="AZ58" s="33"/>
      <c r="BA58" s="33"/>
      <c r="BB58" s="35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9" customFormat="1" ht="39" customHeight="1" x14ac:dyDescent="0.25">
      <c r="A59" s="33">
        <v>27</v>
      </c>
      <c r="B59" s="44" t="s">
        <v>168</v>
      </c>
      <c r="C59" s="32" t="s">
        <v>173</v>
      </c>
      <c r="D59" s="33" t="s">
        <v>44</v>
      </c>
      <c r="E59" s="32" t="s">
        <v>174</v>
      </c>
      <c r="F59" s="33" t="s">
        <v>69</v>
      </c>
      <c r="G59" s="33" t="s">
        <v>69</v>
      </c>
      <c r="H59" s="33" t="s">
        <v>69</v>
      </c>
      <c r="I59" s="33" t="s">
        <v>69</v>
      </c>
      <c r="J59" s="33" t="s">
        <v>69</v>
      </c>
      <c r="K59" s="33" t="s">
        <v>69</v>
      </c>
      <c r="L59" s="33"/>
      <c r="M59" s="33"/>
      <c r="N59" s="33" t="s">
        <v>226</v>
      </c>
      <c r="O59" s="33" t="s">
        <v>226</v>
      </c>
      <c r="P59" s="33">
        <v>42</v>
      </c>
      <c r="Q59" s="33" t="s">
        <v>175</v>
      </c>
      <c r="R59" s="33">
        <v>1952</v>
      </c>
      <c r="S59" s="33" t="s">
        <v>69</v>
      </c>
      <c r="T59" s="33" t="s">
        <v>47</v>
      </c>
      <c r="U59" s="33">
        <v>1</v>
      </c>
      <c r="V59" s="33" t="s">
        <v>69</v>
      </c>
      <c r="W59" s="33" t="s">
        <v>69</v>
      </c>
      <c r="X59" s="51">
        <v>0.75</v>
      </c>
      <c r="Y59" s="51"/>
      <c r="Z59" s="51"/>
      <c r="AA59" s="45" t="s">
        <v>226</v>
      </c>
      <c r="AB59" s="45" t="s">
        <v>226</v>
      </c>
      <c r="AC59" s="45" t="s">
        <v>226</v>
      </c>
      <c r="AD59" s="45" t="s">
        <v>226</v>
      </c>
      <c r="AE59" s="45" t="s">
        <v>226</v>
      </c>
      <c r="AF59" s="45" t="s">
        <v>226</v>
      </c>
      <c r="AG59" s="57" t="s">
        <v>176</v>
      </c>
      <c r="AH59" s="45" t="s">
        <v>226</v>
      </c>
      <c r="AI59" s="45" t="s">
        <v>226</v>
      </c>
      <c r="AJ59" s="45" t="s">
        <v>226</v>
      </c>
      <c r="AK59" s="45" t="s">
        <v>226</v>
      </c>
      <c r="AL59" s="45" t="s">
        <v>226</v>
      </c>
      <c r="AM59" s="45" t="s">
        <v>226</v>
      </c>
      <c r="AN59" s="45" t="s">
        <v>226</v>
      </c>
      <c r="AO59" s="16" t="s">
        <v>48</v>
      </c>
      <c r="AP59" s="13">
        <v>42341</v>
      </c>
      <c r="AQ59" s="16">
        <v>495</v>
      </c>
      <c r="AR59" s="52">
        <v>42387</v>
      </c>
      <c r="AS59" s="36" t="s">
        <v>242</v>
      </c>
      <c r="AT59" s="36" t="s">
        <v>258</v>
      </c>
      <c r="AU59" s="33"/>
      <c r="AV59" s="33"/>
      <c r="AW59" s="33"/>
      <c r="AX59" s="33"/>
      <c r="AY59" s="33"/>
      <c r="AZ59" s="33"/>
      <c r="BA59" s="33"/>
      <c r="BB59" s="35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9" customFormat="1" ht="69.75" customHeight="1" x14ac:dyDescent="0.25">
      <c r="A60" s="33"/>
      <c r="B60" s="44"/>
      <c r="C60" s="32"/>
      <c r="D60" s="33"/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51"/>
      <c r="Y60" s="51"/>
      <c r="Z60" s="51"/>
      <c r="AA60" s="45"/>
      <c r="AB60" s="45"/>
      <c r="AC60" s="45"/>
      <c r="AD60" s="45"/>
      <c r="AE60" s="45"/>
      <c r="AF60" s="45"/>
      <c r="AG60" s="57"/>
      <c r="AH60" s="45"/>
      <c r="AI60" s="45"/>
      <c r="AJ60" s="45"/>
      <c r="AK60" s="45"/>
      <c r="AL60" s="45"/>
      <c r="AM60" s="45"/>
      <c r="AN60" s="45"/>
      <c r="AO60" s="16" t="s">
        <v>59</v>
      </c>
      <c r="AP60" s="13">
        <v>42387</v>
      </c>
      <c r="AQ60" s="14" t="s">
        <v>149</v>
      </c>
      <c r="AR60" s="52"/>
      <c r="AS60" s="37"/>
      <c r="AT60" s="50"/>
      <c r="AU60" s="33"/>
      <c r="AV60" s="33"/>
      <c r="AW60" s="33"/>
      <c r="AX60" s="33"/>
      <c r="AY60" s="33"/>
      <c r="AZ60" s="33"/>
      <c r="BA60" s="33"/>
      <c r="BB60" s="35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9" customFormat="1" ht="45" customHeight="1" x14ac:dyDescent="0.25">
      <c r="A61" s="33">
        <v>28</v>
      </c>
      <c r="B61" s="44" t="s">
        <v>51</v>
      </c>
      <c r="C61" s="32" t="s">
        <v>52</v>
      </c>
      <c r="D61" s="33" t="s">
        <v>44</v>
      </c>
      <c r="E61" s="32" t="s">
        <v>45</v>
      </c>
      <c r="F61" s="33">
        <v>14</v>
      </c>
      <c r="G61" s="33" t="s">
        <v>69</v>
      </c>
      <c r="H61" s="33" t="s">
        <v>69</v>
      </c>
      <c r="I61" s="33" t="s">
        <v>69</v>
      </c>
      <c r="J61" s="33" t="s">
        <v>69</v>
      </c>
      <c r="K61" s="33" t="s">
        <v>69</v>
      </c>
      <c r="L61" s="33"/>
      <c r="M61" s="33"/>
      <c r="N61" s="35" t="s">
        <v>226</v>
      </c>
      <c r="O61" s="33" t="s">
        <v>226</v>
      </c>
      <c r="P61" s="34">
        <v>40</v>
      </c>
      <c r="Q61" s="33" t="s">
        <v>46</v>
      </c>
      <c r="R61" s="35" t="s">
        <v>226</v>
      </c>
      <c r="S61" s="35" t="s">
        <v>226</v>
      </c>
      <c r="T61" s="33" t="s">
        <v>47</v>
      </c>
      <c r="U61" s="33">
        <v>1</v>
      </c>
      <c r="V61" s="33" t="s">
        <v>69</v>
      </c>
      <c r="W61" s="35" t="s">
        <v>226</v>
      </c>
      <c r="X61" s="33" t="s">
        <v>69</v>
      </c>
      <c r="Y61" s="33"/>
      <c r="Z61" s="33"/>
      <c r="AA61" s="33" t="s">
        <v>226</v>
      </c>
      <c r="AB61" s="33"/>
      <c r="AC61" s="33"/>
      <c r="AD61" s="33"/>
      <c r="AE61" s="33">
        <v>0.15</v>
      </c>
      <c r="AF61" s="33" t="s">
        <v>226</v>
      </c>
      <c r="AG61" s="93" t="s">
        <v>259</v>
      </c>
      <c r="AH61" s="45" t="s">
        <v>226</v>
      </c>
      <c r="AI61" s="45" t="s">
        <v>226</v>
      </c>
      <c r="AJ61" s="45" t="s">
        <v>226</v>
      </c>
      <c r="AK61" s="45" t="s">
        <v>226</v>
      </c>
      <c r="AL61" s="45" t="s">
        <v>226</v>
      </c>
      <c r="AM61" s="45" t="s">
        <v>226</v>
      </c>
      <c r="AN61" s="45" t="s">
        <v>226</v>
      </c>
      <c r="AO61" s="16" t="s">
        <v>48</v>
      </c>
      <c r="AP61" s="13">
        <v>42348</v>
      </c>
      <c r="AQ61" s="16">
        <v>499</v>
      </c>
      <c r="AR61" s="52">
        <v>42387</v>
      </c>
      <c r="AS61" s="36" t="s">
        <v>242</v>
      </c>
      <c r="AT61" s="36" t="s">
        <v>260</v>
      </c>
      <c r="AU61" s="33"/>
      <c r="AV61" s="33"/>
      <c r="AW61" s="33"/>
      <c r="AX61" s="33"/>
      <c r="AY61" s="33"/>
      <c r="AZ61" s="33"/>
      <c r="BA61" s="33"/>
      <c r="BB61" s="35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9" customFormat="1" ht="67.5" customHeight="1" x14ac:dyDescent="0.25">
      <c r="A62" s="33"/>
      <c r="B62" s="44"/>
      <c r="C62" s="32"/>
      <c r="D62" s="33"/>
      <c r="E62" s="32"/>
      <c r="F62" s="33"/>
      <c r="G62" s="33"/>
      <c r="H62" s="33"/>
      <c r="I62" s="33"/>
      <c r="J62" s="33"/>
      <c r="K62" s="33"/>
      <c r="L62" s="33"/>
      <c r="M62" s="33"/>
      <c r="N62" s="35"/>
      <c r="O62" s="33"/>
      <c r="P62" s="34"/>
      <c r="Q62" s="33"/>
      <c r="R62" s="35"/>
      <c r="S62" s="35"/>
      <c r="T62" s="33"/>
      <c r="U62" s="33"/>
      <c r="V62" s="33"/>
      <c r="W62" s="35"/>
      <c r="X62" s="33"/>
      <c r="Y62" s="33"/>
      <c r="Z62" s="33"/>
      <c r="AA62" s="33"/>
      <c r="AB62" s="33"/>
      <c r="AC62" s="33"/>
      <c r="AD62" s="33"/>
      <c r="AE62" s="33"/>
      <c r="AF62" s="33"/>
      <c r="AG62" s="94"/>
      <c r="AH62" s="45"/>
      <c r="AI62" s="45"/>
      <c r="AJ62" s="45"/>
      <c r="AK62" s="45"/>
      <c r="AL62" s="45"/>
      <c r="AM62" s="45"/>
      <c r="AN62" s="45"/>
      <c r="AO62" s="16" t="s">
        <v>59</v>
      </c>
      <c r="AP62" s="13">
        <v>42387</v>
      </c>
      <c r="AQ62" s="22" t="s">
        <v>57</v>
      </c>
      <c r="AR62" s="52"/>
      <c r="AS62" s="37"/>
      <c r="AT62" s="50"/>
      <c r="AU62" s="33"/>
      <c r="AV62" s="33"/>
      <c r="AW62" s="33"/>
      <c r="AX62" s="33"/>
      <c r="AY62" s="33"/>
      <c r="AZ62" s="33"/>
      <c r="BA62" s="33"/>
      <c r="BB62" s="35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9" customFormat="1" ht="62.25" customHeight="1" x14ac:dyDescent="0.25">
      <c r="A63" s="33">
        <v>29</v>
      </c>
      <c r="B63" s="39" t="s">
        <v>229</v>
      </c>
      <c r="C63" s="32" t="s">
        <v>163</v>
      </c>
      <c r="D63" s="33" t="s">
        <v>44</v>
      </c>
      <c r="E63" s="32" t="s">
        <v>164</v>
      </c>
      <c r="F63" s="33">
        <v>14</v>
      </c>
      <c r="G63" s="33" t="s">
        <v>69</v>
      </c>
      <c r="H63" s="33" t="s">
        <v>69</v>
      </c>
      <c r="I63" s="33" t="s">
        <v>69</v>
      </c>
      <c r="J63" s="33" t="s">
        <v>69</v>
      </c>
      <c r="K63" s="33" t="s">
        <v>69</v>
      </c>
      <c r="L63" s="33"/>
      <c r="M63" s="33"/>
      <c r="N63" s="33" t="s">
        <v>226</v>
      </c>
      <c r="O63" s="33" t="s">
        <v>226</v>
      </c>
      <c r="P63" s="33">
        <v>64</v>
      </c>
      <c r="Q63" s="33" t="s">
        <v>165</v>
      </c>
      <c r="R63" s="33" t="s">
        <v>69</v>
      </c>
      <c r="S63" s="33" t="s">
        <v>69</v>
      </c>
      <c r="T63" s="33" t="s">
        <v>47</v>
      </c>
      <c r="U63" s="33">
        <v>1</v>
      </c>
      <c r="V63" s="33" t="s">
        <v>69</v>
      </c>
      <c r="W63" s="33" t="s">
        <v>69</v>
      </c>
      <c r="X63" s="45" t="s">
        <v>166</v>
      </c>
      <c r="Y63" s="45"/>
      <c r="Z63" s="45"/>
      <c r="AA63" s="45" t="s">
        <v>226</v>
      </c>
      <c r="AB63" s="45" t="s">
        <v>226</v>
      </c>
      <c r="AC63" s="45" t="s">
        <v>226</v>
      </c>
      <c r="AD63" s="45" t="s">
        <v>226</v>
      </c>
      <c r="AE63" s="45" t="s">
        <v>226</v>
      </c>
      <c r="AF63" s="45" t="s">
        <v>226</v>
      </c>
      <c r="AG63" s="57" t="s">
        <v>261</v>
      </c>
      <c r="AH63" s="33" t="s">
        <v>226</v>
      </c>
      <c r="AI63" s="33" t="s">
        <v>226</v>
      </c>
      <c r="AJ63" s="33" t="s">
        <v>226</v>
      </c>
      <c r="AK63" s="33" t="s">
        <v>226</v>
      </c>
      <c r="AL63" s="33" t="s">
        <v>226</v>
      </c>
      <c r="AM63" s="33" t="s">
        <v>226</v>
      </c>
      <c r="AN63" s="33" t="s">
        <v>226</v>
      </c>
      <c r="AO63" s="16" t="s">
        <v>48</v>
      </c>
      <c r="AP63" s="13">
        <v>42382</v>
      </c>
      <c r="AQ63" s="16">
        <v>500</v>
      </c>
      <c r="AR63" s="52">
        <v>42419</v>
      </c>
      <c r="AS63" s="36" t="s">
        <v>242</v>
      </c>
      <c r="AT63" s="36"/>
      <c r="AU63" s="33"/>
      <c r="AV63" s="33"/>
      <c r="AW63" s="33"/>
      <c r="AX63" s="33"/>
      <c r="AY63" s="33"/>
      <c r="AZ63" s="33"/>
      <c r="BA63" s="33"/>
      <c r="BB63" s="35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s="9" customFormat="1" ht="51.75" customHeight="1" x14ac:dyDescent="0.25">
      <c r="A64" s="33"/>
      <c r="B64" s="39"/>
      <c r="C64" s="32"/>
      <c r="D64" s="33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45"/>
      <c r="Y64" s="45"/>
      <c r="Z64" s="45"/>
      <c r="AA64" s="45"/>
      <c r="AB64" s="45"/>
      <c r="AC64" s="45"/>
      <c r="AD64" s="45"/>
      <c r="AE64" s="45"/>
      <c r="AF64" s="45"/>
      <c r="AG64" s="57"/>
      <c r="AH64" s="33"/>
      <c r="AI64" s="33"/>
      <c r="AJ64" s="33"/>
      <c r="AK64" s="33"/>
      <c r="AL64" s="33"/>
      <c r="AM64" s="33"/>
      <c r="AN64" s="33"/>
      <c r="AO64" s="16" t="s">
        <v>59</v>
      </c>
      <c r="AP64" s="13">
        <v>42419</v>
      </c>
      <c r="AQ64" s="16" t="s">
        <v>167</v>
      </c>
      <c r="AR64" s="52"/>
      <c r="AS64" s="37"/>
      <c r="AT64" s="50"/>
      <c r="AU64" s="33"/>
      <c r="AV64" s="33"/>
      <c r="AW64" s="33"/>
      <c r="AX64" s="33"/>
      <c r="AY64" s="33"/>
      <c r="AZ64" s="33"/>
      <c r="BA64" s="33"/>
      <c r="BB64" s="35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5" customFormat="1" ht="45.75" customHeight="1" x14ac:dyDescent="0.25">
      <c r="A65" s="33">
        <v>30</v>
      </c>
      <c r="B65" s="44" t="s">
        <v>64</v>
      </c>
      <c r="C65" s="32" t="s">
        <v>65</v>
      </c>
      <c r="D65" s="33" t="s">
        <v>44</v>
      </c>
      <c r="E65" s="32" t="s">
        <v>66</v>
      </c>
      <c r="F65" s="33">
        <v>50</v>
      </c>
      <c r="G65" s="33" t="s">
        <v>69</v>
      </c>
      <c r="H65" s="33" t="s">
        <v>67</v>
      </c>
      <c r="I65" s="33" t="s">
        <v>69</v>
      </c>
      <c r="J65" s="33" t="s">
        <v>69</v>
      </c>
      <c r="K65" s="33" t="s">
        <v>69</v>
      </c>
      <c r="L65" s="33"/>
      <c r="M65" s="33"/>
      <c r="N65" s="33" t="s">
        <v>226</v>
      </c>
      <c r="O65" s="33" t="s">
        <v>226</v>
      </c>
      <c r="P65" s="34">
        <v>63</v>
      </c>
      <c r="Q65" s="33" t="s">
        <v>68</v>
      </c>
      <c r="R65" s="33" t="s">
        <v>226</v>
      </c>
      <c r="S65" s="33" t="s">
        <v>226</v>
      </c>
      <c r="T65" s="33" t="s">
        <v>47</v>
      </c>
      <c r="U65" s="33">
        <v>1</v>
      </c>
      <c r="V65" s="33" t="s">
        <v>69</v>
      </c>
      <c r="W65" s="33" t="s">
        <v>69</v>
      </c>
      <c r="X65" s="33" t="s">
        <v>70</v>
      </c>
      <c r="Y65" s="33"/>
      <c r="Z65" s="33"/>
      <c r="AA65" s="35" t="s">
        <v>226</v>
      </c>
      <c r="AB65" s="35" t="s">
        <v>226</v>
      </c>
      <c r="AC65" s="35" t="s">
        <v>226</v>
      </c>
      <c r="AD65" s="35" t="s">
        <v>226</v>
      </c>
      <c r="AE65" s="33">
        <v>3.4500000000000003E-2</v>
      </c>
      <c r="AF65" s="35" t="s">
        <v>226</v>
      </c>
      <c r="AG65" s="15" t="s">
        <v>71</v>
      </c>
      <c r="AH65" s="16" t="s">
        <v>226</v>
      </c>
      <c r="AI65" s="16" t="s">
        <v>226</v>
      </c>
      <c r="AJ65" s="16" t="s">
        <v>226</v>
      </c>
      <c r="AK65" s="16" t="s">
        <v>226</v>
      </c>
      <c r="AL65" s="16" t="s">
        <v>226</v>
      </c>
      <c r="AM65" s="16" t="s">
        <v>226</v>
      </c>
      <c r="AN65" s="16" t="s">
        <v>226</v>
      </c>
      <c r="AO65" s="16" t="s">
        <v>48</v>
      </c>
      <c r="AP65" s="13">
        <v>42450</v>
      </c>
      <c r="AQ65" s="16">
        <v>506</v>
      </c>
      <c r="AR65" s="52">
        <v>42496</v>
      </c>
      <c r="AS65" s="36" t="s">
        <v>242</v>
      </c>
      <c r="AT65" s="36" t="s">
        <v>262</v>
      </c>
      <c r="AU65" s="33"/>
      <c r="AV65" s="33"/>
      <c r="AW65" s="33"/>
      <c r="AX65" s="33"/>
      <c r="AY65" s="33"/>
      <c r="AZ65" s="33"/>
      <c r="BA65" s="33"/>
      <c r="BB65" s="35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s="5" customFormat="1" ht="60" customHeight="1" x14ac:dyDescent="0.25">
      <c r="A66" s="33"/>
      <c r="B66" s="44"/>
      <c r="C66" s="32"/>
      <c r="D66" s="33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5"/>
      <c r="AB66" s="35"/>
      <c r="AC66" s="35"/>
      <c r="AD66" s="35"/>
      <c r="AE66" s="33"/>
      <c r="AF66" s="35"/>
      <c r="AG66" s="15" t="s">
        <v>72</v>
      </c>
      <c r="AH66" s="16" t="s">
        <v>226</v>
      </c>
      <c r="AI66" s="16" t="s">
        <v>226</v>
      </c>
      <c r="AJ66" s="16" t="s">
        <v>226</v>
      </c>
      <c r="AK66" s="16" t="s">
        <v>226</v>
      </c>
      <c r="AL66" s="16" t="s">
        <v>226</v>
      </c>
      <c r="AM66" s="16" t="s">
        <v>226</v>
      </c>
      <c r="AN66" s="16" t="s">
        <v>226</v>
      </c>
      <c r="AO66" s="16" t="s">
        <v>59</v>
      </c>
      <c r="AP66" s="13">
        <v>42496</v>
      </c>
      <c r="AQ66" s="22" t="s">
        <v>73</v>
      </c>
      <c r="AR66" s="52"/>
      <c r="AS66" s="37"/>
      <c r="AT66" s="50"/>
      <c r="AU66" s="33"/>
      <c r="AV66" s="33"/>
      <c r="AW66" s="33"/>
      <c r="AX66" s="33"/>
      <c r="AY66" s="33"/>
      <c r="AZ66" s="33"/>
      <c r="BA66" s="33"/>
      <c r="BB66" s="35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s="9" customFormat="1" ht="53.25" customHeight="1" x14ac:dyDescent="0.25">
      <c r="A67" s="33">
        <v>31</v>
      </c>
      <c r="B67" s="44" t="s">
        <v>64</v>
      </c>
      <c r="C67" s="75" t="s">
        <v>65</v>
      </c>
      <c r="D67" s="33" t="s">
        <v>74</v>
      </c>
      <c r="E67" s="38" t="s">
        <v>75</v>
      </c>
      <c r="F67" s="33">
        <v>19</v>
      </c>
      <c r="G67" s="33" t="str">
        <f>G69:J69</f>
        <v>-</v>
      </c>
      <c r="H67" s="33" t="s">
        <v>69</v>
      </c>
      <c r="I67" s="33" t="s">
        <v>69</v>
      </c>
      <c r="J67" s="33" t="s">
        <v>69</v>
      </c>
      <c r="K67" s="33" t="s">
        <v>69</v>
      </c>
      <c r="L67" s="33"/>
      <c r="M67" s="33"/>
      <c r="N67" s="33" t="s">
        <v>226</v>
      </c>
      <c r="O67" s="33" t="s">
        <v>226</v>
      </c>
      <c r="P67" s="34">
        <v>33</v>
      </c>
      <c r="Q67" s="33" t="s">
        <v>76</v>
      </c>
      <c r="R67" s="33">
        <v>1964</v>
      </c>
      <c r="S67" s="33" t="s">
        <v>226</v>
      </c>
      <c r="T67" s="33" t="s">
        <v>47</v>
      </c>
      <c r="U67" s="33">
        <v>1</v>
      </c>
      <c r="V67" s="33" t="s">
        <v>69</v>
      </c>
      <c r="W67" s="33" t="s">
        <v>69</v>
      </c>
      <c r="X67" s="35" t="s">
        <v>77</v>
      </c>
      <c r="Y67" s="35"/>
      <c r="Z67" s="35"/>
      <c r="AA67" s="35" t="s">
        <v>226</v>
      </c>
      <c r="AB67" s="35" t="s">
        <v>226</v>
      </c>
      <c r="AC67" s="35" t="s">
        <v>226</v>
      </c>
      <c r="AD67" s="35" t="s">
        <v>226</v>
      </c>
      <c r="AE67" s="35">
        <v>0.1123</v>
      </c>
      <c r="AF67" s="35" t="s">
        <v>226</v>
      </c>
      <c r="AG67" s="35" t="s">
        <v>78</v>
      </c>
      <c r="AH67" s="33" t="s">
        <v>226</v>
      </c>
      <c r="AI67" s="33" t="s">
        <v>226</v>
      </c>
      <c r="AJ67" s="33" t="s">
        <v>226</v>
      </c>
      <c r="AK67" s="33" t="s">
        <v>226</v>
      </c>
      <c r="AL67" s="33" t="s">
        <v>226</v>
      </c>
      <c r="AM67" s="33" t="s">
        <v>226</v>
      </c>
      <c r="AN67" s="33" t="s">
        <v>226</v>
      </c>
      <c r="AO67" s="16" t="s">
        <v>48</v>
      </c>
      <c r="AP67" s="13">
        <v>42450</v>
      </c>
      <c r="AQ67" s="16">
        <v>508</v>
      </c>
      <c r="AR67" s="52">
        <v>42496</v>
      </c>
      <c r="AS67" s="36" t="s">
        <v>242</v>
      </c>
      <c r="AT67" s="33"/>
      <c r="AU67" s="33"/>
      <c r="AV67" s="33"/>
      <c r="AW67" s="33"/>
      <c r="AX67" s="33"/>
      <c r="AY67" s="33"/>
      <c r="AZ67" s="33"/>
      <c r="BA67" s="33"/>
      <c r="BB67" s="35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9" customFormat="1" ht="60.75" customHeight="1" x14ac:dyDescent="0.25">
      <c r="A68" s="33"/>
      <c r="B68" s="44"/>
      <c r="C68" s="76"/>
      <c r="D68" s="33"/>
      <c r="E68" s="3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  <c r="Q68" s="33"/>
      <c r="R68" s="33"/>
      <c r="S68" s="33"/>
      <c r="T68" s="33"/>
      <c r="U68" s="33"/>
      <c r="V68" s="33"/>
      <c r="W68" s="33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3"/>
      <c r="AI68" s="33"/>
      <c r="AJ68" s="33"/>
      <c r="AK68" s="33"/>
      <c r="AL68" s="33"/>
      <c r="AM68" s="33"/>
      <c r="AN68" s="33"/>
      <c r="AO68" s="16" t="s">
        <v>59</v>
      </c>
      <c r="AP68" s="13">
        <v>42496</v>
      </c>
      <c r="AQ68" s="22" t="s">
        <v>73</v>
      </c>
      <c r="AR68" s="52"/>
      <c r="AS68" s="37"/>
      <c r="AT68" s="33"/>
      <c r="AU68" s="33"/>
      <c r="AV68" s="33"/>
      <c r="AW68" s="33"/>
      <c r="AX68" s="33"/>
      <c r="AY68" s="33"/>
      <c r="AZ68" s="33"/>
      <c r="BA68" s="33"/>
      <c r="BB68" s="35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s="9" customFormat="1" ht="45.75" customHeight="1" x14ac:dyDescent="0.25">
      <c r="A69" s="33">
        <v>32</v>
      </c>
      <c r="B69" s="44" t="s">
        <v>64</v>
      </c>
      <c r="C69" s="32" t="s">
        <v>65</v>
      </c>
      <c r="D69" s="33" t="s">
        <v>44</v>
      </c>
      <c r="E69" s="32" t="s">
        <v>79</v>
      </c>
      <c r="F69" s="33">
        <v>9</v>
      </c>
      <c r="G69" s="33" t="s">
        <v>69</v>
      </c>
      <c r="H69" s="33" t="s">
        <v>69</v>
      </c>
      <c r="I69" s="33" t="s">
        <v>69</v>
      </c>
      <c r="J69" s="33" t="s">
        <v>69</v>
      </c>
      <c r="K69" s="33" t="s">
        <v>69</v>
      </c>
      <c r="L69" s="33"/>
      <c r="M69" s="33"/>
      <c r="N69" s="33" t="s">
        <v>226</v>
      </c>
      <c r="O69" s="33" t="s">
        <v>226</v>
      </c>
      <c r="P69" s="34">
        <v>30</v>
      </c>
      <c r="Q69" s="34" t="s">
        <v>80</v>
      </c>
      <c r="R69" s="34">
        <v>1964</v>
      </c>
      <c r="S69" s="34" t="s">
        <v>226</v>
      </c>
      <c r="T69" s="34" t="s">
        <v>47</v>
      </c>
      <c r="U69" s="34">
        <v>1</v>
      </c>
      <c r="V69" s="34" t="s">
        <v>69</v>
      </c>
      <c r="W69" s="34" t="s">
        <v>69</v>
      </c>
      <c r="X69" s="35" t="s">
        <v>81</v>
      </c>
      <c r="Y69" s="35"/>
      <c r="Z69" s="35"/>
      <c r="AA69" s="45" t="s">
        <v>226</v>
      </c>
      <c r="AB69" s="45" t="s">
        <v>226</v>
      </c>
      <c r="AC69" s="45" t="s">
        <v>226</v>
      </c>
      <c r="AD69" s="45" t="s">
        <v>226</v>
      </c>
      <c r="AE69" s="45" t="s">
        <v>226</v>
      </c>
      <c r="AF69" s="45" t="s">
        <v>226</v>
      </c>
      <c r="AG69" s="27" t="s">
        <v>82</v>
      </c>
      <c r="AH69" s="16" t="s">
        <v>226</v>
      </c>
      <c r="AI69" s="16" t="s">
        <v>226</v>
      </c>
      <c r="AJ69" s="16" t="s">
        <v>226</v>
      </c>
      <c r="AK69" s="16" t="s">
        <v>226</v>
      </c>
      <c r="AL69" s="16" t="s">
        <v>226</v>
      </c>
      <c r="AM69" s="16" t="s">
        <v>226</v>
      </c>
      <c r="AN69" s="16" t="s">
        <v>226</v>
      </c>
      <c r="AO69" s="16" t="s">
        <v>48</v>
      </c>
      <c r="AP69" s="13">
        <v>42450</v>
      </c>
      <c r="AQ69" s="16">
        <v>509</v>
      </c>
      <c r="AR69" s="52">
        <v>42496</v>
      </c>
      <c r="AS69" s="36" t="s">
        <v>242</v>
      </c>
      <c r="AT69" s="33"/>
      <c r="AU69" s="33"/>
      <c r="AV69" s="33"/>
      <c r="AW69" s="33"/>
      <c r="AX69" s="33"/>
      <c r="AY69" s="33"/>
      <c r="AZ69" s="33"/>
      <c r="BA69" s="33"/>
      <c r="BB69" s="35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s="5" customFormat="1" ht="43.5" customHeight="1" x14ac:dyDescent="0.25">
      <c r="A70" s="33"/>
      <c r="B70" s="44"/>
      <c r="C70" s="32"/>
      <c r="D70" s="33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34"/>
      <c r="R70" s="34"/>
      <c r="S70" s="34"/>
      <c r="T70" s="34"/>
      <c r="U70" s="34"/>
      <c r="V70" s="34"/>
      <c r="W70" s="34"/>
      <c r="X70" s="35"/>
      <c r="Y70" s="35"/>
      <c r="Z70" s="35"/>
      <c r="AA70" s="45"/>
      <c r="AB70" s="45"/>
      <c r="AC70" s="45"/>
      <c r="AD70" s="45"/>
      <c r="AE70" s="45"/>
      <c r="AF70" s="45"/>
      <c r="AG70" s="15" t="s">
        <v>83</v>
      </c>
      <c r="AH70" s="16" t="s">
        <v>226</v>
      </c>
      <c r="AI70" s="16" t="s">
        <v>226</v>
      </c>
      <c r="AJ70" s="16" t="s">
        <v>226</v>
      </c>
      <c r="AK70" s="16" t="s">
        <v>226</v>
      </c>
      <c r="AL70" s="16" t="s">
        <v>226</v>
      </c>
      <c r="AM70" s="16" t="s">
        <v>226</v>
      </c>
      <c r="AN70" s="16" t="s">
        <v>226</v>
      </c>
      <c r="AO70" s="58" t="s">
        <v>59</v>
      </c>
      <c r="AP70" s="58" t="s">
        <v>227</v>
      </c>
      <c r="AQ70" s="58" t="s">
        <v>73</v>
      </c>
      <c r="AR70" s="33"/>
      <c r="AS70" s="50"/>
      <c r="AT70" s="33"/>
      <c r="AU70" s="33"/>
      <c r="AV70" s="33"/>
      <c r="AW70" s="33"/>
      <c r="AX70" s="33"/>
      <c r="AY70" s="33"/>
      <c r="AZ70" s="33"/>
      <c r="BA70" s="33"/>
      <c r="BB70" s="35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5" customFormat="1" ht="30" x14ac:dyDescent="0.25">
      <c r="A71" s="33"/>
      <c r="B71" s="44"/>
      <c r="C71" s="32"/>
      <c r="D71" s="33"/>
      <c r="E71" s="32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34"/>
      <c r="R71" s="34"/>
      <c r="S71" s="34"/>
      <c r="T71" s="34"/>
      <c r="U71" s="34"/>
      <c r="V71" s="34"/>
      <c r="W71" s="34"/>
      <c r="X71" s="35"/>
      <c r="Y71" s="35"/>
      <c r="Z71" s="35"/>
      <c r="AA71" s="45"/>
      <c r="AB71" s="45"/>
      <c r="AC71" s="45"/>
      <c r="AD71" s="45"/>
      <c r="AE71" s="45"/>
      <c r="AF71" s="45"/>
      <c r="AG71" s="15" t="s">
        <v>84</v>
      </c>
      <c r="AH71" s="16" t="s">
        <v>226</v>
      </c>
      <c r="AI71" s="16" t="s">
        <v>226</v>
      </c>
      <c r="AJ71" s="16" t="s">
        <v>226</v>
      </c>
      <c r="AK71" s="16" t="s">
        <v>226</v>
      </c>
      <c r="AL71" s="16" t="s">
        <v>226</v>
      </c>
      <c r="AM71" s="16" t="s">
        <v>226</v>
      </c>
      <c r="AN71" s="16" t="s">
        <v>226</v>
      </c>
      <c r="AO71" s="58"/>
      <c r="AP71" s="58"/>
      <c r="AQ71" s="58"/>
      <c r="AR71" s="33"/>
      <c r="AS71" s="37"/>
      <c r="AT71" s="33"/>
      <c r="AU71" s="33"/>
      <c r="AV71" s="33"/>
      <c r="AW71" s="33"/>
      <c r="AX71" s="33"/>
      <c r="AY71" s="33"/>
      <c r="AZ71" s="33"/>
      <c r="BA71" s="33"/>
      <c r="BB71" s="35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s="4" customFormat="1" ht="47.25" customHeight="1" x14ac:dyDescent="0.25">
      <c r="A72" s="33">
        <v>33</v>
      </c>
      <c r="B72" s="44" t="s">
        <v>199</v>
      </c>
      <c r="C72" s="32" t="s">
        <v>200</v>
      </c>
      <c r="D72" s="33" t="s">
        <v>44</v>
      </c>
      <c r="E72" s="32" t="s">
        <v>133</v>
      </c>
      <c r="F72" s="33">
        <v>5</v>
      </c>
      <c r="G72" s="33" t="s">
        <v>69</v>
      </c>
      <c r="H72" s="33" t="s">
        <v>69</v>
      </c>
      <c r="I72" s="33" t="s">
        <v>69</v>
      </c>
      <c r="J72" s="33" t="s">
        <v>69</v>
      </c>
      <c r="K72" s="33" t="s">
        <v>69</v>
      </c>
      <c r="L72" s="33"/>
      <c r="M72" s="33"/>
      <c r="N72" s="33" t="s">
        <v>226</v>
      </c>
      <c r="O72" s="33" t="s">
        <v>226</v>
      </c>
      <c r="P72" s="33">
        <v>62</v>
      </c>
      <c r="Q72" s="33" t="s">
        <v>201</v>
      </c>
      <c r="R72" s="33">
        <v>1988</v>
      </c>
      <c r="S72" s="33" t="s">
        <v>69</v>
      </c>
      <c r="T72" s="33" t="s">
        <v>47</v>
      </c>
      <c r="U72" s="33">
        <v>1</v>
      </c>
      <c r="V72" s="33" t="s">
        <v>69</v>
      </c>
      <c r="W72" s="33" t="s">
        <v>69</v>
      </c>
      <c r="X72" s="33" t="s">
        <v>202</v>
      </c>
      <c r="Y72" s="33"/>
      <c r="Z72" s="33"/>
      <c r="AA72" s="33">
        <v>0.25</v>
      </c>
      <c r="AB72" s="45" t="s">
        <v>226</v>
      </c>
      <c r="AC72" s="45" t="s">
        <v>226</v>
      </c>
      <c r="AD72" s="45" t="s">
        <v>226</v>
      </c>
      <c r="AE72" s="45" t="s">
        <v>226</v>
      </c>
      <c r="AF72" s="45" t="s">
        <v>226</v>
      </c>
      <c r="AG72" s="12" t="s">
        <v>264</v>
      </c>
      <c r="AH72" s="16" t="s">
        <v>226</v>
      </c>
      <c r="AI72" s="16" t="s">
        <v>226</v>
      </c>
      <c r="AJ72" s="16" t="s">
        <v>226</v>
      </c>
      <c r="AK72" s="16" t="s">
        <v>226</v>
      </c>
      <c r="AL72" s="16" t="s">
        <v>226</v>
      </c>
      <c r="AM72" s="16" t="s">
        <v>226</v>
      </c>
      <c r="AN72" s="16" t="s">
        <v>226</v>
      </c>
      <c r="AO72" s="16" t="s">
        <v>48</v>
      </c>
      <c r="AP72" s="13">
        <v>42457</v>
      </c>
      <c r="AQ72" s="16">
        <v>510</v>
      </c>
      <c r="AR72" s="52">
        <v>42496</v>
      </c>
      <c r="AS72" s="36" t="s">
        <v>242</v>
      </c>
      <c r="AT72" s="36" t="s">
        <v>263</v>
      </c>
      <c r="AU72" s="33"/>
      <c r="AV72" s="33"/>
      <c r="AW72" s="33"/>
      <c r="AX72" s="33"/>
      <c r="AY72" s="33"/>
      <c r="AZ72" s="33"/>
      <c r="BA72" s="33"/>
      <c r="BB72" s="35"/>
    </row>
    <row r="73" spans="1:72" s="4" customFormat="1" ht="47.25" customHeight="1" x14ac:dyDescent="0.25">
      <c r="A73" s="33"/>
      <c r="B73" s="44"/>
      <c r="C73" s="32"/>
      <c r="D73" s="33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45"/>
      <c r="AC73" s="45"/>
      <c r="AD73" s="45"/>
      <c r="AE73" s="45"/>
      <c r="AF73" s="45"/>
      <c r="AG73" s="12" t="s">
        <v>265</v>
      </c>
      <c r="AH73" s="16" t="s">
        <v>226</v>
      </c>
      <c r="AI73" s="16" t="s">
        <v>226</v>
      </c>
      <c r="AJ73" s="16" t="s">
        <v>226</v>
      </c>
      <c r="AK73" s="16" t="s">
        <v>226</v>
      </c>
      <c r="AL73" s="16" t="s">
        <v>226</v>
      </c>
      <c r="AM73" s="16" t="s">
        <v>226</v>
      </c>
      <c r="AN73" s="16" t="s">
        <v>226</v>
      </c>
      <c r="AO73" s="16" t="s">
        <v>59</v>
      </c>
      <c r="AP73" s="13">
        <v>42496</v>
      </c>
      <c r="AQ73" s="16" t="s">
        <v>205</v>
      </c>
      <c r="AR73" s="52"/>
      <c r="AS73" s="37"/>
      <c r="AT73" s="50"/>
      <c r="AU73" s="33"/>
      <c r="AV73" s="33"/>
      <c r="AW73" s="33"/>
      <c r="AX73" s="33"/>
      <c r="AY73" s="33"/>
      <c r="AZ73" s="33"/>
      <c r="BA73" s="33"/>
      <c r="BB73" s="35"/>
    </row>
    <row r="74" spans="1:72" s="9" customFormat="1" ht="48" customHeight="1" x14ac:dyDescent="0.25">
      <c r="A74" s="33">
        <v>34</v>
      </c>
      <c r="B74" s="44" t="s">
        <v>177</v>
      </c>
      <c r="C74" s="32" t="s">
        <v>203</v>
      </c>
      <c r="D74" s="33" t="s">
        <v>44</v>
      </c>
      <c r="E74" s="32" t="s">
        <v>179</v>
      </c>
      <c r="F74" s="33">
        <v>8</v>
      </c>
      <c r="G74" s="33" t="s">
        <v>69</v>
      </c>
      <c r="H74" s="33" t="s">
        <v>69</v>
      </c>
      <c r="I74" s="33" t="s">
        <v>69</v>
      </c>
      <c r="J74" s="33" t="s">
        <v>69</v>
      </c>
      <c r="K74" s="33" t="s">
        <v>69</v>
      </c>
      <c r="L74" s="33"/>
      <c r="M74" s="33"/>
      <c r="N74" s="33" t="s">
        <v>226</v>
      </c>
      <c r="O74" s="33" t="s">
        <v>226</v>
      </c>
      <c r="P74" s="33">
        <v>30</v>
      </c>
      <c r="Q74" s="33" t="s">
        <v>80</v>
      </c>
      <c r="R74" s="33">
        <v>1955</v>
      </c>
      <c r="S74" s="33" t="s">
        <v>69</v>
      </c>
      <c r="T74" s="33" t="s">
        <v>47</v>
      </c>
      <c r="U74" s="33">
        <v>1</v>
      </c>
      <c r="V74" s="33" t="s">
        <v>69</v>
      </c>
      <c r="W74" s="33" t="s">
        <v>69</v>
      </c>
      <c r="X74" s="35" t="s">
        <v>204</v>
      </c>
      <c r="Y74" s="35"/>
      <c r="Z74" s="35"/>
      <c r="AA74" s="33">
        <v>0.1</v>
      </c>
      <c r="AB74" s="45" t="s">
        <v>226</v>
      </c>
      <c r="AC74" s="45" t="s">
        <v>226</v>
      </c>
      <c r="AD74" s="45" t="s">
        <v>226</v>
      </c>
      <c r="AE74" s="45" t="s">
        <v>226</v>
      </c>
      <c r="AF74" s="45" t="s">
        <v>226</v>
      </c>
      <c r="AG74" s="57" t="s">
        <v>266</v>
      </c>
      <c r="AH74" s="33" t="s">
        <v>226</v>
      </c>
      <c r="AI74" s="33" t="s">
        <v>226</v>
      </c>
      <c r="AJ74" s="33" t="s">
        <v>226</v>
      </c>
      <c r="AK74" s="33" t="s">
        <v>226</v>
      </c>
      <c r="AL74" s="33" t="s">
        <v>226</v>
      </c>
      <c r="AM74" s="33" t="s">
        <v>226</v>
      </c>
      <c r="AN74" s="33" t="s">
        <v>226</v>
      </c>
      <c r="AO74" s="16" t="s">
        <v>48</v>
      </c>
      <c r="AP74" s="13">
        <v>42457</v>
      </c>
      <c r="AQ74" s="16">
        <v>512</v>
      </c>
      <c r="AR74" s="52">
        <v>42496</v>
      </c>
      <c r="AS74" s="36" t="s">
        <v>242</v>
      </c>
      <c r="AT74" s="36" t="s">
        <v>267</v>
      </c>
      <c r="AU74" s="33"/>
      <c r="AV74" s="33"/>
      <c r="AW74" s="33"/>
      <c r="AX74" s="33"/>
      <c r="AY74" s="33"/>
      <c r="AZ74" s="33"/>
      <c r="BA74" s="73"/>
      <c r="BB74" s="40" t="s">
        <v>182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s="9" customFormat="1" ht="59.25" customHeight="1" x14ac:dyDescent="0.25">
      <c r="A75" s="33"/>
      <c r="B75" s="44"/>
      <c r="C75" s="32"/>
      <c r="D75" s="33"/>
      <c r="E75" s="32"/>
      <c r="F75" s="33"/>
      <c r="G75" s="33"/>
      <c r="H75" s="33"/>
      <c r="I75" s="33"/>
      <c r="J75" s="33"/>
      <c r="K75" s="33" t="s">
        <v>69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5"/>
      <c r="Y75" s="35"/>
      <c r="Z75" s="35"/>
      <c r="AA75" s="33"/>
      <c r="AB75" s="45"/>
      <c r="AC75" s="45"/>
      <c r="AD75" s="45"/>
      <c r="AE75" s="45"/>
      <c r="AF75" s="45"/>
      <c r="AG75" s="57"/>
      <c r="AH75" s="33"/>
      <c r="AI75" s="33"/>
      <c r="AJ75" s="33"/>
      <c r="AK75" s="33"/>
      <c r="AL75" s="33"/>
      <c r="AM75" s="33"/>
      <c r="AN75" s="33"/>
      <c r="AO75" s="16" t="s">
        <v>59</v>
      </c>
      <c r="AP75" s="13">
        <v>42496</v>
      </c>
      <c r="AQ75" s="16" t="s">
        <v>205</v>
      </c>
      <c r="AR75" s="52"/>
      <c r="AS75" s="37"/>
      <c r="AT75" s="50"/>
      <c r="AU75" s="33"/>
      <c r="AV75" s="33"/>
      <c r="AW75" s="33"/>
      <c r="AX75" s="33"/>
      <c r="AY75" s="33"/>
      <c r="AZ75" s="33"/>
      <c r="BA75" s="74"/>
      <c r="BB75" s="42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72" s="4" customFormat="1" ht="33.75" customHeight="1" x14ac:dyDescent="0.25">
      <c r="A76" s="33">
        <v>35</v>
      </c>
      <c r="B76" s="44" t="s">
        <v>177</v>
      </c>
      <c r="C76" s="32" t="s">
        <v>203</v>
      </c>
      <c r="D76" s="33" t="s">
        <v>44</v>
      </c>
      <c r="E76" s="32" t="s">
        <v>179</v>
      </c>
      <c r="F76" s="33">
        <v>33</v>
      </c>
      <c r="G76" s="33" t="s">
        <v>69</v>
      </c>
      <c r="H76" s="33" t="s">
        <v>69</v>
      </c>
      <c r="I76" s="33" t="s">
        <v>69</v>
      </c>
      <c r="J76" s="33" t="s">
        <v>69</v>
      </c>
      <c r="K76" s="33" t="s">
        <v>69</v>
      </c>
      <c r="L76" s="33"/>
      <c r="M76" s="33"/>
      <c r="N76" s="33" t="s">
        <v>226</v>
      </c>
      <c r="O76" s="33" t="s">
        <v>226</v>
      </c>
      <c r="P76" s="33">
        <v>34</v>
      </c>
      <c r="Q76" s="33" t="s">
        <v>206</v>
      </c>
      <c r="R76" s="33">
        <v>1946</v>
      </c>
      <c r="S76" s="33" t="s">
        <v>69</v>
      </c>
      <c r="T76" s="33" t="s">
        <v>47</v>
      </c>
      <c r="U76" s="33">
        <v>1</v>
      </c>
      <c r="V76" s="33" t="s">
        <v>69</v>
      </c>
      <c r="W76" s="33" t="s">
        <v>69</v>
      </c>
      <c r="X76" s="35" t="s">
        <v>207</v>
      </c>
      <c r="Y76" s="35"/>
      <c r="Z76" s="35"/>
      <c r="AA76" s="45">
        <v>0.22</v>
      </c>
      <c r="AB76" s="45" t="s">
        <v>226</v>
      </c>
      <c r="AC76" s="45" t="s">
        <v>226</v>
      </c>
      <c r="AD76" s="45" t="s">
        <v>226</v>
      </c>
      <c r="AE76" s="45" t="s">
        <v>226</v>
      </c>
      <c r="AF76" s="45" t="s">
        <v>226</v>
      </c>
      <c r="AG76" s="57" t="s">
        <v>268</v>
      </c>
      <c r="AH76" s="33" t="s">
        <v>226</v>
      </c>
      <c r="AI76" s="33" t="s">
        <v>226</v>
      </c>
      <c r="AJ76" s="33" t="s">
        <v>226</v>
      </c>
      <c r="AK76" s="33" t="s">
        <v>226</v>
      </c>
      <c r="AL76" s="33" t="s">
        <v>226</v>
      </c>
      <c r="AM76" s="33" t="s">
        <v>226</v>
      </c>
      <c r="AN76" s="33" t="s">
        <v>226</v>
      </c>
      <c r="AO76" s="16" t="s">
        <v>48</v>
      </c>
      <c r="AP76" s="13">
        <v>42457</v>
      </c>
      <c r="AQ76" s="16">
        <v>513</v>
      </c>
      <c r="AR76" s="52">
        <v>42496</v>
      </c>
      <c r="AS76" s="36" t="s">
        <v>242</v>
      </c>
      <c r="AT76" s="36" t="s">
        <v>267</v>
      </c>
      <c r="AU76" s="33"/>
      <c r="AV76" s="33"/>
      <c r="AW76" s="33"/>
      <c r="AX76" s="33"/>
      <c r="AY76" s="33"/>
      <c r="AZ76" s="33"/>
      <c r="BA76" s="33"/>
      <c r="BB76" s="35"/>
    </row>
    <row r="77" spans="1:72" s="4" customFormat="1" ht="79.5" customHeight="1" x14ac:dyDescent="0.25">
      <c r="A77" s="33"/>
      <c r="B77" s="44"/>
      <c r="C77" s="32"/>
      <c r="D77" s="33"/>
      <c r="E77" s="32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5"/>
      <c r="Y77" s="35"/>
      <c r="Z77" s="35"/>
      <c r="AA77" s="45"/>
      <c r="AB77" s="45"/>
      <c r="AC77" s="45"/>
      <c r="AD77" s="45"/>
      <c r="AE77" s="45"/>
      <c r="AF77" s="45"/>
      <c r="AG77" s="57"/>
      <c r="AH77" s="33"/>
      <c r="AI77" s="33"/>
      <c r="AJ77" s="33"/>
      <c r="AK77" s="33"/>
      <c r="AL77" s="33"/>
      <c r="AM77" s="33"/>
      <c r="AN77" s="33"/>
      <c r="AO77" s="16" t="s">
        <v>59</v>
      </c>
      <c r="AP77" s="13">
        <v>42496</v>
      </c>
      <c r="AQ77" s="16" t="s">
        <v>205</v>
      </c>
      <c r="AR77" s="52"/>
      <c r="AS77" s="37"/>
      <c r="AT77" s="50"/>
      <c r="AU77" s="33"/>
      <c r="AV77" s="33"/>
      <c r="AW77" s="33"/>
      <c r="AX77" s="33"/>
      <c r="AY77" s="33"/>
      <c r="AZ77" s="33"/>
      <c r="BA77" s="33"/>
      <c r="BB77" s="35"/>
    </row>
    <row r="78" spans="1:72" s="9" customFormat="1" ht="29.25" customHeight="1" x14ac:dyDescent="0.25">
      <c r="A78" s="33">
        <v>36</v>
      </c>
      <c r="B78" s="44" t="s">
        <v>177</v>
      </c>
      <c r="C78" s="32" t="s">
        <v>203</v>
      </c>
      <c r="D78" s="33" t="s">
        <v>44</v>
      </c>
      <c r="E78" s="32" t="s">
        <v>179</v>
      </c>
      <c r="F78" s="33">
        <v>32</v>
      </c>
      <c r="G78" s="33" t="s">
        <v>69</v>
      </c>
      <c r="H78" s="33" t="s">
        <v>69</v>
      </c>
      <c r="I78" s="33" t="s">
        <v>69</v>
      </c>
      <c r="J78" s="33" t="s">
        <v>69</v>
      </c>
      <c r="K78" s="33" t="s">
        <v>69</v>
      </c>
      <c r="L78" s="33"/>
      <c r="M78" s="33"/>
      <c r="N78" s="33" t="s">
        <v>226</v>
      </c>
      <c r="O78" s="33" t="s">
        <v>226</v>
      </c>
      <c r="P78" s="33">
        <v>30</v>
      </c>
      <c r="Q78" s="33" t="s">
        <v>80</v>
      </c>
      <c r="R78" s="33">
        <v>1963</v>
      </c>
      <c r="S78" s="33" t="s">
        <v>69</v>
      </c>
      <c r="T78" s="33" t="s">
        <v>47</v>
      </c>
      <c r="U78" s="33">
        <v>1</v>
      </c>
      <c r="V78" s="33" t="s">
        <v>69</v>
      </c>
      <c r="W78" s="33" t="s">
        <v>69</v>
      </c>
      <c r="X78" s="51">
        <v>0.98</v>
      </c>
      <c r="Y78" s="33"/>
      <c r="Z78" s="33"/>
      <c r="AA78" s="45">
        <v>0.1</v>
      </c>
      <c r="AB78" s="45"/>
      <c r="AC78" s="45"/>
      <c r="AD78" s="45"/>
      <c r="AE78" s="45"/>
      <c r="AF78" s="45"/>
      <c r="AG78" s="57" t="s">
        <v>270</v>
      </c>
      <c r="AH78" s="73" t="s">
        <v>226</v>
      </c>
      <c r="AI78" s="73" t="s">
        <v>226</v>
      </c>
      <c r="AJ78" s="73" t="s">
        <v>226</v>
      </c>
      <c r="AK78" s="73" t="s">
        <v>226</v>
      </c>
      <c r="AL78" s="73" t="s">
        <v>226</v>
      </c>
      <c r="AM78" s="73" t="s">
        <v>226</v>
      </c>
      <c r="AN78" s="73" t="s">
        <v>226</v>
      </c>
      <c r="AO78" s="16" t="s">
        <v>48</v>
      </c>
      <c r="AP78" s="13">
        <v>42457</v>
      </c>
      <c r="AQ78" s="16">
        <v>514</v>
      </c>
      <c r="AR78" s="52">
        <v>42496</v>
      </c>
      <c r="AS78" s="36" t="s">
        <v>242</v>
      </c>
      <c r="AT78" s="36" t="s">
        <v>267</v>
      </c>
      <c r="AU78" s="33"/>
      <c r="AV78" s="33"/>
      <c r="AW78" s="33"/>
      <c r="AX78" s="33"/>
      <c r="AY78" s="33"/>
      <c r="AZ78" s="33"/>
      <c r="BA78" s="33"/>
      <c r="BB78" s="35" t="s">
        <v>208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1:72" s="9" customFormat="1" ht="78" customHeight="1" x14ac:dyDescent="0.25">
      <c r="A79" s="33"/>
      <c r="B79" s="44"/>
      <c r="C79" s="32"/>
      <c r="D79" s="33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45"/>
      <c r="AB79" s="45"/>
      <c r="AC79" s="45"/>
      <c r="AD79" s="45"/>
      <c r="AE79" s="45"/>
      <c r="AF79" s="45"/>
      <c r="AG79" s="57"/>
      <c r="AH79" s="74"/>
      <c r="AI79" s="74"/>
      <c r="AJ79" s="74"/>
      <c r="AK79" s="74"/>
      <c r="AL79" s="74"/>
      <c r="AM79" s="74"/>
      <c r="AN79" s="74"/>
      <c r="AO79" s="16" t="s">
        <v>59</v>
      </c>
      <c r="AP79" s="13">
        <v>42496</v>
      </c>
      <c r="AQ79" s="14" t="s">
        <v>205</v>
      </c>
      <c r="AR79" s="52"/>
      <c r="AS79" s="37"/>
      <c r="AT79" s="50"/>
      <c r="AU79" s="33"/>
      <c r="AV79" s="33"/>
      <c r="AW79" s="33"/>
      <c r="AX79" s="33"/>
      <c r="AY79" s="33"/>
      <c r="AZ79" s="33"/>
      <c r="BA79" s="33"/>
      <c r="BB79" s="35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4" customFormat="1" ht="33" customHeight="1" x14ac:dyDescent="0.25">
      <c r="A80" s="33">
        <v>37</v>
      </c>
      <c r="B80" s="44" t="s">
        <v>177</v>
      </c>
      <c r="C80" s="32" t="s">
        <v>209</v>
      </c>
      <c r="D80" s="33" t="s">
        <v>44</v>
      </c>
      <c r="E80" s="32" t="s">
        <v>210</v>
      </c>
      <c r="F80" s="33">
        <v>3</v>
      </c>
      <c r="G80" s="33" t="s">
        <v>69</v>
      </c>
      <c r="H80" s="33" t="s">
        <v>69</v>
      </c>
      <c r="I80" s="33" t="s">
        <v>69</v>
      </c>
      <c r="J80" s="33" t="s">
        <v>69</v>
      </c>
      <c r="K80" s="33" t="s">
        <v>69</v>
      </c>
      <c r="L80" s="33"/>
      <c r="M80" s="33"/>
      <c r="N80" s="33" t="s">
        <v>226</v>
      </c>
      <c r="O80" s="33" t="s">
        <v>226</v>
      </c>
      <c r="P80" s="33">
        <v>39</v>
      </c>
      <c r="Q80" s="33" t="s">
        <v>211</v>
      </c>
      <c r="R80" s="33">
        <v>1971</v>
      </c>
      <c r="S80" s="33" t="s">
        <v>69</v>
      </c>
      <c r="T80" s="33" t="s">
        <v>47</v>
      </c>
      <c r="U80" s="33">
        <v>1</v>
      </c>
      <c r="V80" s="33" t="s">
        <v>69</v>
      </c>
      <c r="W80" s="33" t="s">
        <v>69</v>
      </c>
      <c r="X80" s="35" t="s">
        <v>212</v>
      </c>
      <c r="Y80" s="35"/>
      <c r="Z80" s="35"/>
      <c r="AA80" s="45">
        <v>0.1</v>
      </c>
      <c r="AB80" s="45" t="s">
        <v>226</v>
      </c>
      <c r="AC80" s="45" t="s">
        <v>226</v>
      </c>
      <c r="AD80" s="45" t="s">
        <v>226</v>
      </c>
      <c r="AE80" s="45" t="s">
        <v>226</v>
      </c>
      <c r="AF80" s="45" t="s">
        <v>226</v>
      </c>
      <c r="AG80" s="57" t="s">
        <v>269</v>
      </c>
      <c r="AH80" s="33" t="s">
        <v>226</v>
      </c>
      <c r="AI80" s="33" t="s">
        <v>226</v>
      </c>
      <c r="AJ80" s="33" t="s">
        <v>226</v>
      </c>
      <c r="AK80" s="33" t="s">
        <v>226</v>
      </c>
      <c r="AL80" s="33" t="s">
        <v>226</v>
      </c>
      <c r="AM80" s="33" t="s">
        <v>226</v>
      </c>
      <c r="AN80" s="33" t="s">
        <v>226</v>
      </c>
      <c r="AO80" s="16" t="s">
        <v>48</v>
      </c>
      <c r="AP80" s="13">
        <v>42457</v>
      </c>
      <c r="AQ80" s="16">
        <v>515</v>
      </c>
      <c r="AR80" s="52">
        <v>42496</v>
      </c>
      <c r="AS80" s="36" t="s">
        <v>242</v>
      </c>
      <c r="AT80" s="36" t="s">
        <v>267</v>
      </c>
      <c r="AU80" s="33"/>
      <c r="AV80" s="33"/>
      <c r="AW80" s="33"/>
      <c r="AX80" s="33"/>
      <c r="AY80" s="33"/>
      <c r="AZ80" s="33"/>
      <c r="BA80" s="33"/>
      <c r="BB80" s="35" t="s">
        <v>208</v>
      </c>
    </row>
    <row r="81" spans="1:72" s="4" customFormat="1" ht="77.25" customHeight="1" x14ac:dyDescent="0.25">
      <c r="A81" s="33"/>
      <c r="B81" s="44"/>
      <c r="C81" s="32"/>
      <c r="D81" s="33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5"/>
      <c r="Y81" s="35"/>
      <c r="Z81" s="35"/>
      <c r="AA81" s="45"/>
      <c r="AB81" s="45"/>
      <c r="AC81" s="45"/>
      <c r="AD81" s="45"/>
      <c r="AE81" s="45"/>
      <c r="AF81" s="45"/>
      <c r="AG81" s="57"/>
      <c r="AH81" s="33"/>
      <c r="AI81" s="33"/>
      <c r="AJ81" s="33"/>
      <c r="AK81" s="33"/>
      <c r="AL81" s="33"/>
      <c r="AM81" s="33"/>
      <c r="AN81" s="33"/>
      <c r="AO81" s="16" t="s">
        <v>59</v>
      </c>
      <c r="AP81" s="13">
        <v>42496</v>
      </c>
      <c r="AQ81" s="16" t="s">
        <v>205</v>
      </c>
      <c r="AR81" s="52"/>
      <c r="AS81" s="37"/>
      <c r="AT81" s="50"/>
      <c r="AU81" s="33"/>
      <c r="AV81" s="33"/>
      <c r="AW81" s="33"/>
      <c r="AX81" s="33"/>
      <c r="AY81" s="33"/>
      <c r="AZ81" s="33"/>
      <c r="BA81" s="33"/>
      <c r="BB81" s="35"/>
    </row>
    <row r="82" spans="1:72" s="9" customFormat="1" ht="36.75" customHeight="1" x14ac:dyDescent="0.25">
      <c r="A82" s="33">
        <v>38</v>
      </c>
      <c r="B82" s="44" t="s">
        <v>177</v>
      </c>
      <c r="C82" s="32" t="s">
        <v>203</v>
      </c>
      <c r="D82" s="33" t="s">
        <v>44</v>
      </c>
      <c r="E82" s="32" t="s">
        <v>179</v>
      </c>
      <c r="F82" s="33">
        <v>13</v>
      </c>
      <c r="G82" s="33" t="s">
        <v>69</v>
      </c>
      <c r="H82" s="33" t="s">
        <v>69</v>
      </c>
      <c r="I82" s="33" t="s">
        <v>69</v>
      </c>
      <c r="J82" s="33" t="s">
        <v>69</v>
      </c>
      <c r="K82" s="33" t="s">
        <v>69</v>
      </c>
      <c r="L82" s="33"/>
      <c r="M82" s="33"/>
      <c r="N82" s="33" t="s">
        <v>226</v>
      </c>
      <c r="O82" s="33" t="s">
        <v>226</v>
      </c>
      <c r="P82" s="33">
        <v>42</v>
      </c>
      <c r="Q82" s="33" t="s">
        <v>175</v>
      </c>
      <c r="R82" s="33">
        <v>1988</v>
      </c>
      <c r="S82" s="33" t="s">
        <v>69</v>
      </c>
      <c r="T82" s="33" t="s">
        <v>47</v>
      </c>
      <c r="U82" s="33">
        <v>1</v>
      </c>
      <c r="V82" s="33" t="s">
        <v>69</v>
      </c>
      <c r="W82" s="33" t="s">
        <v>69</v>
      </c>
      <c r="X82" s="51">
        <v>1</v>
      </c>
      <c r="Y82" s="33"/>
      <c r="Z82" s="33"/>
      <c r="AA82" s="35">
        <v>0.12</v>
      </c>
      <c r="AB82" s="35" t="s">
        <v>226</v>
      </c>
      <c r="AC82" s="35" t="s">
        <v>226</v>
      </c>
      <c r="AD82" s="35" t="s">
        <v>226</v>
      </c>
      <c r="AE82" s="35" t="s">
        <v>226</v>
      </c>
      <c r="AF82" s="35" t="s">
        <v>226</v>
      </c>
      <c r="AG82" s="57" t="s">
        <v>213</v>
      </c>
      <c r="AH82" s="33" t="s">
        <v>226</v>
      </c>
      <c r="AI82" s="33" t="s">
        <v>226</v>
      </c>
      <c r="AJ82" s="33" t="s">
        <v>226</v>
      </c>
      <c r="AK82" s="33" t="s">
        <v>226</v>
      </c>
      <c r="AL82" s="33" t="s">
        <v>226</v>
      </c>
      <c r="AM82" s="33" t="s">
        <v>226</v>
      </c>
      <c r="AN82" s="33" t="s">
        <v>226</v>
      </c>
      <c r="AO82" s="16" t="s">
        <v>48</v>
      </c>
      <c r="AP82" s="13">
        <v>42590</v>
      </c>
      <c r="AQ82" s="16">
        <v>516</v>
      </c>
      <c r="AR82" s="68">
        <v>42650</v>
      </c>
      <c r="AS82" s="36" t="s">
        <v>242</v>
      </c>
      <c r="AT82" s="36" t="s">
        <v>271</v>
      </c>
      <c r="AU82" s="33"/>
      <c r="AV82" s="33"/>
      <c r="AW82" s="33"/>
      <c r="AX82" s="33"/>
      <c r="AY82" s="33"/>
      <c r="AZ82" s="33"/>
      <c r="BA82" s="33"/>
      <c r="BB82" s="35" t="s">
        <v>208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9" customFormat="1" ht="69.75" customHeight="1" x14ac:dyDescent="0.25">
      <c r="A83" s="33"/>
      <c r="B83" s="44"/>
      <c r="C83" s="32"/>
      <c r="D83" s="33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5"/>
      <c r="AB83" s="35"/>
      <c r="AC83" s="35"/>
      <c r="AD83" s="35"/>
      <c r="AE83" s="35"/>
      <c r="AF83" s="35"/>
      <c r="AG83" s="57"/>
      <c r="AH83" s="33"/>
      <c r="AI83" s="33"/>
      <c r="AJ83" s="33"/>
      <c r="AK83" s="33"/>
      <c r="AL83" s="33"/>
      <c r="AM83" s="33"/>
      <c r="AN83" s="33"/>
      <c r="AO83" s="16" t="s">
        <v>59</v>
      </c>
      <c r="AP83" s="13">
        <v>42650</v>
      </c>
      <c r="AQ83" s="16" t="s">
        <v>214</v>
      </c>
      <c r="AR83" s="69"/>
      <c r="AS83" s="37"/>
      <c r="AT83" s="50"/>
      <c r="AU83" s="33"/>
      <c r="AV83" s="33"/>
      <c r="AW83" s="33"/>
      <c r="AX83" s="33"/>
      <c r="AY83" s="33"/>
      <c r="AZ83" s="33"/>
      <c r="BA83" s="33"/>
      <c r="BB83" s="35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1:72" s="4" customFormat="1" ht="47.25" customHeight="1" x14ac:dyDescent="0.25">
      <c r="A84" s="33">
        <v>39</v>
      </c>
      <c r="B84" s="39" t="s">
        <v>199</v>
      </c>
      <c r="C84" s="38" t="s">
        <v>203</v>
      </c>
      <c r="D84" s="35" t="s">
        <v>44</v>
      </c>
      <c r="E84" s="38" t="s">
        <v>179</v>
      </c>
      <c r="F84" s="35">
        <v>6</v>
      </c>
      <c r="G84" s="35" t="s">
        <v>69</v>
      </c>
      <c r="H84" s="35" t="s">
        <v>69</v>
      </c>
      <c r="I84" s="35" t="s">
        <v>69</v>
      </c>
      <c r="J84" s="35" t="s">
        <v>69</v>
      </c>
      <c r="K84" s="33" t="s">
        <v>69</v>
      </c>
      <c r="L84" s="33"/>
      <c r="M84" s="33"/>
      <c r="N84" s="35" t="s">
        <v>226</v>
      </c>
      <c r="O84" s="35" t="s">
        <v>226</v>
      </c>
      <c r="P84" s="35">
        <v>42</v>
      </c>
      <c r="Q84" s="35" t="s">
        <v>175</v>
      </c>
      <c r="R84" s="35">
        <v>1928</v>
      </c>
      <c r="S84" s="35" t="s">
        <v>69</v>
      </c>
      <c r="T84" s="35" t="s">
        <v>47</v>
      </c>
      <c r="U84" s="35">
        <v>1</v>
      </c>
      <c r="V84" s="35" t="s">
        <v>69</v>
      </c>
      <c r="W84" s="33" t="s">
        <v>69</v>
      </c>
      <c r="X84" s="51">
        <v>1</v>
      </c>
      <c r="Y84" s="33"/>
      <c r="Z84" s="33"/>
      <c r="AA84" s="33">
        <v>0.1</v>
      </c>
      <c r="AB84" s="45" t="s">
        <v>226</v>
      </c>
      <c r="AC84" s="45" t="s">
        <v>226</v>
      </c>
      <c r="AD84" s="45" t="s">
        <v>226</v>
      </c>
      <c r="AE84" s="45" t="s">
        <v>226</v>
      </c>
      <c r="AF84" s="35" t="s">
        <v>226</v>
      </c>
      <c r="AG84" s="57" t="s">
        <v>272</v>
      </c>
      <c r="AH84" s="33" t="s">
        <v>226</v>
      </c>
      <c r="AI84" s="33" t="s">
        <v>226</v>
      </c>
      <c r="AJ84" s="33" t="s">
        <v>226</v>
      </c>
      <c r="AK84" s="33" t="s">
        <v>226</v>
      </c>
      <c r="AL84" s="33" t="s">
        <v>226</v>
      </c>
      <c r="AM84" s="33" t="s">
        <v>226</v>
      </c>
      <c r="AN84" s="33" t="s">
        <v>226</v>
      </c>
      <c r="AO84" s="16" t="s">
        <v>48</v>
      </c>
      <c r="AP84" s="13">
        <v>42590</v>
      </c>
      <c r="AQ84" s="16">
        <v>519</v>
      </c>
      <c r="AR84" s="52">
        <v>42650</v>
      </c>
      <c r="AS84" s="36" t="s">
        <v>273</v>
      </c>
      <c r="AT84" s="36" t="s">
        <v>274</v>
      </c>
      <c r="AU84" s="33"/>
      <c r="AV84" s="33"/>
      <c r="AW84" s="33"/>
      <c r="AX84" s="33"/>
      <c r="AY84" s="33"/>
      <c r="AZ84" s="33"/>
      <c r="BA84" s="33"/>
      <c r="BB84" s="35" t="s">
        <v>182</v>
      </c>
    </row>
    <row r="85" spans="1:72" s="4" customFormat="1" ht="47.25" customHeight="1" x14ac:dyDescent="0.25">
      <c r="A85" s="33"/>
      <c r="B85" s="39"/>
      <c r="C85" s="38"/>
      <c r="D85" s="35"/>
      <c r="E85" s="38"/>
      <c r="F85" s="35"/>
      <c r="G85" s="35"/>
      <c r="H85" s="35"/>
      <c r="I85" s="35"/>
      <c r="J85" s="35"/>
      <c r="K85" s="33"/>
      <c r="L85" s="33"/>
      <c r="M85" s="33"/>
      <c r="N85" s="35"/>
      <c r="O85" s="35"/>
      <c r="P85" s="35"/>
      <c r="Q85" s="35"/>
      <c r="R85" s="35"/>
      <c r="S85" s="35"/>
      <c r="T85" s="35"/>
      <c r="U85" s="35"/>
      <c r="V85" s="35"/>
      <c r="W85" s="33"/>
      <c r="X85" s="33"/>
      <c r="Y85" s="33"/>
      <c r="Z85" s="33"/>
      <c r="AA85" s="33"/>
      <c r="AB85" s="45"/>
      <c r="AC85" s="45"/>
      <c r="AD85" s="45"/>
      <c r="AE85" s="45"/>
      <c r="AF85" s="35"/>
      <c r="AG85" s="57"/>
      <c r="AH85" s="33"/>
      <c r="AI85" s="33"/>
      <c r="AJ85" s="33"/>
      <c r="AK85" s="33"/>
      <c r="AL85" s="33"/>
      <c r="AM85" s="33"/>
      <c r="AN85" s="33"/>
      <c r="AO85" s="16" t="s">
        <v>59</v>
      </c>
      <c r="AP85" s="13">
        <v>42650</v>
      </c>
      <c r="AQ85" s="16" t="s">
        <v>214</v>
      </c>
      <c r="AR85" s="52"/>
      <c r="AS85" s="37"/>
      <c r="AT85" s="50"/>
      <c r="AU85" s="33"/>
      <c r="AV85" s="33"/>
      <c r="AW85" s="33"/>
      <c r="AX85" s="33"/>
      <c r="AY85" s="33"/>
      <c r="AZ85" s="33"/>
      <c r="BA85" s="33"/>
      <c r="BB85" s="35"/>
    </row>
    <row r="86" spans="1:72" s="5" customFormat="1" ht="41.25" customHeight="1" x14ac:dyDescent="0.25">
      <c r="A86" s="33">
        <v>40</v>
      </c>
      <c r="B86" s="44" t="s">
        <v>103</v>
      </c>
      <c r="C86" s="32" t="s">
        <v>105</v>
      </c>
      <c r="D86" s="33" t="s">
        <v>44</v>
      </c>
      <c r="E86" s="32" t="s">
        <v>109</v>
      </c>
      <c r="F86" s="33">
        <v>62</v>
      </c>
      <c r="G86" s="33" t="s">
        <v>69</v>
      </c>
      <c r="H86" s="33" t="s">
        <v>69</v>
      </c>
      <c r="I86" s="33" t="s">
        <v>69</v>
      </c>
      <c r="J86" s="33" t="s">
        <v>69</v>
      </c>
      <c r="K86" s="33" t="s">
        <v>69</v>
      </c>
      <c r="L86" s="33"/>
      <c r="M86" s="33"/>
      <c r="N86" s="33" t="s">
        <v>226</v>
      </c>
      <c r="O86" s="33" t="s">
        <v>226</v>
      </c>
      <c r="P86" s="33">
        <v>33</v>
      </c>
      <c r="Q86" s="33" t="s">
        <v>110</v>
      </c>
      <c r="R86" s="33">
        <v>1959</v>
      </c>
      <c r="S86" s="33" t="s">
        <v>226</v>
      </c>
      <c r="T86" s="33" t="str">
        <f>$T$34</f>
        <v>бревенчатый</v>
      </c>
      <c r="U86" s="33">
        <v>1</v>
      </c>
      <c r="V86" s="33" t="s">
        <v>69</v>
      </c>
      <c r="W86" s="33" t="s">
        <v>69</v>
      </c>
      <c r="X86" s="35" t="s">
        <v>111</v>
      </c>
      <c r="Y86" s="35"/>
      <c r="Z86" s="35"/>
      <c r="AA86" s="45" t="s">
        <v>226</v>
      </c>
      <c r="AB86" s="45" t="s">
        <v>226</v>
      </c>
      <c r="AC86" s="45" t="s">
        <v>226</v>
      </c>
      <c r="AD86" s="45" t="s">
        <v>226</v>
      </c>
      <c r="AE86" s="33">
        <v>0.125</v>
      </c>
      <c r="AF86" s="33" t="s">
        <v>226</v>
      </c>
      <c r="AG86" s="35" t="s">
        <v>112</v>
      </c>
      <c r="AH86" s="33" t="s">
        <v>226</v>
      </c>
      <c r="AI86" s="33" t="s">
        <v>226</v>
      </c>
      <c r="AJ86" s="33" t="s">
        <v>226</v>
      </c>
      <c r="AK86" s="33" t="s">
        <v>226</v>
      </c>
      <c r="AL86" s="33" t="s">
        <v>226</v>
      </c>
      <c r="AM86" s="33" t="s">
        <v>226</v>
      </c>
      <c r="AN86" s="33" t="s">
        <v>226</v>
      </c>
      <c r="AO86" s="16" t="s">
        <v>48</v>
      </c>
      <c r="AP86" s="13">
        <v>42954</v>
      </c>
      <c r="AQ86" s="16">
        <v>537</v>
      </c>
      <c r="AR86" s="52">
        <v>42993</v>
      </c>
      <c r="AS86" s="36" t="s">
        <v>273</v>
      </c>
      <c r="AT86" s="36" t="s">
        <v>275</v>
      </c>
      <c r="AU86" s="35"/>
      <c r="AV86" s="35"/>
      <c r="AW86" s="35"/>
      <c r="AX86" s="35"/>
      <c r="AY86" s="35"/>
      <c r="AZ86" s="35"/>
      <c r="BA86" s="35"/>
      <c r="BB86" s="35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1:72" s="5" customFormat="1" ht="53.25" customHeight="1" x14ac:dyDescent="0.25">
      <c r="A87" s="33"/>
      <c r="B87" s="44"/>
      <c r="C87" s="32"/>
      <c r="D87" s="33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5"/>
      <c r="Y87" s="35"/>
      <c r="Z87" s="35"/>
      <c r="AA87" s="45"/>
      <c r="AB87" s="45"/>
      <c r="AC87" s="45"/>
      <c r="AD87" s="45"/>
      <c r="AE87" s="33"/>
      <c r="AF87" s="33"/>
      <c r="AG87" s="35"/>
      <c r="AH87" s="33"/>
      <c r="AI87" s="33"/>
      <c r="AJ87" s="33"/>
      <c r="AK87" s="33"/>
      <c r="AL87" s="33"/>
      <c r="AM87" s="33"/>
      <c r="AN87" s="33"/>
      <c r="AO87" s="16" t="s">
        <v>59</v>
      </c>
      <c r="AP87" s="13">
        <v>42993</v>
      </c>
      <c r="AQ87" s="16" t="s">
        <v>113</v>
      </c>
      <c r="AR87" s="33"/>
      <c r="AS87" s="37"/>
      <c r="AT87" s="50"/>
      <c r="AU87" s="35"/>
      <c r="AV87" s="35"/>
      <c r="AW87" s="35"/>
      <c r="AX87" s="35"/>
      <c r="AY87" s="35"/>
      <c r="AZ87" s="35"/>
      <c r="BA87" s="35"/>
      <c r="BB87" s="35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1:72" s="9" customFormat="1" ht="38.25" customHeight="1" x14ac:dyDescent="0.25">
      <c r="A88" s="33">
        <v>41</v>
      </c>
      <c r="B88" s="44" t="s">
        <v>103</v>
      </c>
      <c r="C88" s="32" t="s">
        <v>114</v>
      </c>
      <c r="D88" s="33" t="s">
        <v>44</v>
      </c>
      <c r="E88" s="32" t="s">
        <v>115</v>
      </c>
      <c r="F88" s="33">
        <v>9</v>
      </c>
      <c r="G88" s="33" t="s">
        <v>69</v>
      </c>
      <c r="H88" s="33" t="s">
        <v>67</v>
      </c>
      <c r="I88" s="33" t="s">
        <v>69</v>
      </c>
      <c r="J88" s="33" t="s">
        <v>69</v>
      </c>
      <c r="K88" s="33" t="s">
        <v>69</v>
      </c>
      <c r="L88" s="33"/>
      <c r="M88" s="33"/>
      <c r="N88" s="33" t="s">
        <v>226</v>
      </c>
      <c r="O88" s="33"/>
      <c r="P88" s="33">
        <v>10</v>
      </c>
      <c r="Q88" s="33" t="s">
        <v>116</v>
      </c>
      <c r="R88" s="33">
        <v>1966</v>
      </c>
      <c r="S88" s="33"/>
      <c r="T88" s="33" t="str">
        <f>$T$34</f>
        <v>бревенчатый</v>
      </c>
      <c r="U88" s="33">
        <v>1</v>
      </c>
      <c r="V88" s="33" t="s">
        <v>69</v>
      </c>
      <c r="W88" s="33"/>
      <c r="X88" s="35" t="s">
        <v>123</v>
      </c>
      <c r="Y88" s="35"/>
      <c r="Z88" s="35"/>
      <c r="AA88" s="45" t="s">
        <v>226</v>
      </c>
      <c r="AB88" s="45" t="s">
        <v>226</v>
      </c>
      <c r="AC88" s="45" t="s">
        <v>226</v>
      </c>
      <c r="AD88" s="45" t="s">
        <v>226</v>
      </c>
      <c r="AE88" s="33">
        <v>6.7000000000000004E-2</v>
      </c>
      <c r="AF88" s="35" t="s">
        <v>226</v>
      </c>
      <c r="AG88" s="35" t="s">
        <v>117</v>
      </c>
      <c r="AH88" s="33" t="s">
        <v>226</v>
      </c>
      <c r="AI88" s="33" t="s">
        <v>226</v>
      </c>
      <c r="AJ88" s="33" t="s">
        <v>226</v>
      </c>
      <c r="AK88" s="33" t="s">
        <v>226</v>
      </c>
      <c r="AL88" s="33" t="s">
        <v>226</v>
      </c>
      <c r="AM88" s="33" t="s">
        <v>226</v>
      </c>
      <c r="AN88" s="33" t="s">
        <v>226</v>
      </c>
      <c r="AO88" s="16" t="s">
        <v>48</v>
      </c>
      <c r="AP88" s="13">
        <v>42954</v>
      </c>
      <c r="AQ88" s="17">
        <v>538</v>
      </c>
      <c r="AR88" s="52">
        <v>43358</v>
      </c>
      <c r="AS88" s="36" t="s">
        <v>273</v>
      </c>
      <c r="AT88" s="63" t="s">
        <v>275</v>
      </c>
      <c r="AU88" s="33"/>
      <c r="AV88" s="33"/>
      <c r="AW88" s="33"/>
      <c r="AX88" s="33"/>
      <c r="AY88" s="33"/>
      <c r="AZ88" s="33"/>
      <c r="BA88" s="33"/>
      <c r="BB88" s="35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9" customFormat="1" ht="56.25" customHeight="1" x14ac:dyDescent="0.25">
      <c r="A89" s="33"/>
      <c r="B89" s="44"/>
      <c r="C89" s="32"/>
      <c r="D89" s="33"/>
      <c r="E89" s="32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5"/>
      <c r="Y89" s="35"/>
      <c r="Z89" s="35"/>
      <c r="AA89" s="45"/>
      <c r="AB89" s="45"/>
      <c r="AC89" s="45"/>
      <c r="AD89" s="45"/>
      <c r="AE89" s="33"/>
      <c r="AF89" s="35"/>
      <c r="AG89" s="35"/>
      <c r="AH89" s="33"/>
      <c r="AI89" s="33"/>
      <c r="AJ89" s="33"/>
      <c r="AK89" s="33"/>
      <c r="AL89" s="33"/>
      <c r="AM89" s="33"/>
      <c r="AN89" s="33"/>
      <c r="AO89" s="16" t="s">
        <v>59</v>
      </c>
      <c r="AP89" s="13">
        <v>42993</v>
      </c>
      <c r="AQ89" s="16" t="s">
        <v>113</v>
      </c>
      <c r="AR89" s="52"/>
      <c r="AS89" s="37"/>
      <c r="AT89" s="63"/>
      <c r="AU89" s="33"/>
      <c r="AV89" s="33"/>
      <c r="AW89" s="33"/>
      <c r="AX89" s="33"/>
      <c r="AY89" s="33"/>
      <c r="AZ89" s="33"/>
      <c r="BA89" s="33"/>
      <c r="BB89" s="35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1:72" x14ac:dyDescent="0.25"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5"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</sheetData>
  <mergeCells count="1881"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H78:AH79"/>
    <mergeCell ref="AI78:AI79"/>
    <mergeCell ref="AJ78:AJ79"/>
    <mergeCell ref="AK78:AK79"/>
    <mergeCell ref="AL78:AL79"/>
    <mergeCell ref="AM78:AM79"/>
    <mergeCell ref="AN78:AN79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M76:AM77"/>
    <mergeCell ref="AN76:AN77"/>
    <mergeCell ref="AK74:AK75"/>
    <mergeCell ref="AG48:AG49"/>
    <mergeCell ref="AN42:AN43"/>
    <mergeCell ref="AL8:AL9"/>
    <mergeCell ref="AM8:AM9"/>
    <mergeCell ref="AN8:AN9"/>
    <mergeCell ref="AA8:AA9"/>
    <mergeCell ref="AB8:AB9"/>
    <mergeCell ref="AC8:AC9"/>
    <mergeCell ref="AD8:AD9"/>
    <mergeCell ref="AE8:AE9"/>
    <mergeCell ref="AF8:AF9"/>
    <mergeCell ref="V10:V11"/>
    <mergeCell ref="W10:W11"/>
    <mergeCell ref="X10:Z11"/>
    <mergeCell ref="AA10:AA11"/>
    <mergeCell ref="AB10:AB11"/>
    <mergeCell ref="AC10:AC11"/>
    <mergeCell ref="AD10:AD11"/>
    <mergeCell ref="E10:E11"/>
    <mergeCell ref="F10:F11"/>
    <mergeCell ref="G10:G11"/>
    <mergeCell ref="BA10:BA11"/>
    <mergeCell ref="BB10:BB11"/>
    <mergeCell ref="K10:M11"/>
    <mergeCell ref="A36:A37"/>
    <mergeCell ref="K52:M54"/>
    <mergeCell ref="BA50:BA51"/>
    <mergeCell ref="BB50:BB51"/>
    <mergeCell ref="BB52:BB54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N10:AN11"/>
    <mergeCell ref="AR10:AR11"/>
    <mergeCell ref="N10:N11"/>
    <mergeCell ref="O10:O11"/>
    <mergeCell ref="P10:P11"/>
    <mergeCell ref="Q10:Q11"/>
    <mergeCell ref="R10:R11"/>
    <mergeCell ref="S10:S11"/>
    <mergeCell ref="C10:C11"/>
    <mergeCell ref="D10:D11"/>
    <mergeCell ref="H10:H11"/>
    <mergeCell ref="I10:I11"/>
    <mergeCell ref="J10:J11"/>
    <mergeCell ref="AR12:AR13"/>
    <mergeCell ref="C12:C13"/>
    <mergeCell ref="D12:D13"/>
    <mergeCell ref="E12:E13"/>
    <mergeCell ref="F12:F13"/>
    <mergeCell ref="G12:G13"/>
    <mergeCell ref="H12:H13"/>
    <mergeCell ref="I12:I13"/>
    <mergeCell ref="J12:J13"/>
    <mergeCell ref="N12:N13"/>
    <mergeCell ref="O12:O13"/>
    <mergeCell ref="P12:P13"/>
    <mergeCell ref="Q12:Q13"/>
    <mergeCell ref="R12:R13"/>
    <mergeCell ref="S12:S13"/>
    <mergeCell ref="C67:C68"/>
    <mergeCell ref="AV84:AV85"/>
    <mergeCell ref="AW84:AW85"/>
    <mergeCell ref="AX84:AX85"/>
    <mergeCell ref="AY84:AY85"/>
    <mergeCell ref="AZ84:AZ85"/>
    <mergeCell ref="BA84:BA85"/>
    <mergeCell ref="BB84:BB85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B55:BB56"/>
    <mergeCell ref="AT59:AT60"/>
    <mergeCell ref="AU59:AU60"/>
    <mergeCell ref="AV59:AV60"/>
    <mergeCell ref="AW59:AW60"/>
    <mergeCell ref="AX59:AX60"/>
    <mergeCell ref="AY59:AY60"/>
    <mergeCell ref="AZ59:AZ60"/>
    <mergeCell ref="AI84:AI85"/>
    <mergeCell ref="AJ84:AJ85"/>
    <mergeCell ref="AK84:AK85"/>
    <mergeCell ref="AL84:AL85"/>
    <mergeCell ref="AM84:AM85"/>
    <mergeCell ref="AN84:AN85"/>
    <mergeCell ref="AR84:AR85"/>
    <mergeCell ref="AT84:AT85"/>
    <mergeCell ref="AU84:AU85"/>
    <mergeCell ref="AA84:AA85"/>
    <mergeCell ref="K12:M13"/>
    <mergeCell ref="AB84:AB85"/>
    <mergeCell ref="AC84:AC85"/>
    <mergeCell ref="AD84:AD85"/>
    <mergeCell ref="AE84:AE85"/>
    <mergeCell ref="AF84:AF85"/>
    <mergeCell ref="AG84:AG85"/>
    <mergeCell ref="AH84:AH85"/>
    <mergeCell ref="U82:U83"/>
    <mergeCell ref="V82:V83"/>
    <mergeCell ref="W82:W83"/>
    <mergeCell ref="T84:T85"/>
    <mergeCell ref="U84:U85"/>
    <mergeCell ref="V84:V85"/>
    <mergeCell ref="W84:W85"/>
    <mergeCell ref="T82:T83"/>
    <mergeCell ref="AN82:AN83"/>
    <mergeCell ref="AH82:AH83"/>
    <mergeCell ref="AI82:AI83"/>
    <mergeCell ref="AJ82:AJ83"/>
    <mergeCell ref="AK82:AK83"/>
    <mergeCell ref="AL82:AL83"/>
    <mergeCell ref="AM82:AM83"/>
    <mergeCell ref="AF82:AF83"/>
    <mergeCell ref="AA82:AA83"/>
    <mergeCell ref="AC82:AC83"/>
    <mergeCell ref="AD82:AD83"/>
    <mergeCell ref="AE82:AE83"/>
    <mergeCell ref="AG82:AG83"/>
    <mergeCell ref="C84:C85"/>
    <mergeCell ref="D84:D85"/>
    <mergeCell ref="E84:E85"/>
    <mergeCell ref="F84:F85"/>
    <mergeCell ref="G84:G85"/>
    <mergeCell ref="H84:H85"/>
    <mergeCell ref="I84:I85"/>
    <mergeCell ref="J84:J85"/>
    <mergeCell ref="K82:M83"/>
    <mergeCell ref="K84:M85"/>
    <mergeCell ref="N84:N85"/>
    <mergeCell ref="O84:O85"/>
    <mergeCell ref="P84:P85"/>
    <mergeCell ref="Q84:Q85"/>
    <mergeCell ref="R84:R85"/>
    <mergeCell ref="S84:S85"/>
    <mergeCell ref="N82:N83"/>
    <mergeCell ref="O82:O83"/>
    <mergeCell ref="P82:P83"/>
    <mergeCell ref="Q82:Q83"/>
    <mergeCell ref="R82:R83"/>
    <mergeCell ref="S82:S83"/>
    <mergeCell ref="C82:C83"/>
    <mergeCell ref="D82:D83"/>
    <mergeCell ref="E82:E83"/>
    <mergeCell ref="F82:F83"/>
    <mergeCell ref="G82:G83"/>
    <mergeCell ref="H82:H83"/>
    <mergeCell ref="I82:I83"/>
    <mergeCell ref="J82:J83"/>
    <mergeCell ref="AX80:AX81"/>
    <mergeCell ref="AY80:AY81"/>
    <mergeCell ref="AZ80:AZ81"/>
    <mergeCell ref="BA80:BA81"/>
    <mergeCell ref="BB80:BB81"/>
    <mergeCell ref="AT82:AT83"/>
    <mergeCell ref="AU82:AU83"/>
    <mergeCell ref="AV82:AV83"/>
    <mergeCell ref="AW82:AW83"/>
    <mergeCell ref="AX82:AX83"/>
    <mergeCell ref="AY82:AY83"/>
    <mergeCell ref="AZ82:AZ83"/>
    <mergeCell ref="BA82:BA83"/>
    <mergeCell ref="BB82:BB83"/>
    <mergeCell ref="AK80:AK81"/>
    <mergeCell ref="AL80:AL81"/>
    <mergeCell ref="AM80:AM81"/>
    <mergeCell ref="AN80:AN81"/>
    <mergeCell ref="AR80:AR81"/>
    <mergeCell ref="AT80:AT81"/>
    <mergeCell ref="AU80:AU81"/>
    <mergeCell ref="AV80:AV81"/>
    <mergeCell ref="AW80:AW81"/>
    <mergeCell ref="AR82:AR83"/>
    <mergeCell ref="AX78:AX79"/>
    <mergeCell ref="AY78:AY79"/>
    <mergeCell ref="AZ78:AZ79"/>
    <mergeCell ref="BA78:BA79"/>
    <mergeCell ref="BB78:BB79"/>
    <mergeCell ref="C80:C81"/>
    <mergeCell ref="D80:D81"/>
    <mergeCell ref="E80:E81"/>
    <mergeCell ref="F80:F81"/>
    <mergeCell ref="G80:G81"/>
    <mergeCell ref="H80:H81"/>
    <mergeCell ref="I80:I81"/>
    <mergeCell ref="J80:J81"/>
    <mergeCell ref="N80:N81"/>
    <mergeCell ref="O80:O81"/>
    <mergeCell ref="P80:P81"/>
    <mergeCell ref="Q80:Q81"/>
    <mergeCell ref="R80:R81"/>
    <mergeCell ref="S80:S81"/>
    <mergeCell ref="T80:T81"/>
    <mergeCell ref="AD78:AD79"/>
    <mergeCell ref="AE78:AE79"/>
    <mergeCell ref="AT78:AT79"/>
    <mergeCell ref="AU78:AU79"/>
    <mergeCell ref="AV78:AV79"/>
    <mergeCell ref="AW78:AW79"/>
    <mergeCell ref="R78:R79"/>
    <mergeCell ref="S78:S79"/>
    <mergeCell ref="T78:T79"/>
    <mergeCell ref="U78:U79"/>
    <mergeCell ref="V78:V79"/>
    <mergeCell ref="W78:W79"/>
    <mergeCell ref="AA78:AA79"/>
    <mergeCell ref="AB78:AB79"/>
    <mergeCell ref="AC78:AC79"/>
    <mergeCell ref="AV76:AV77"/>
    <mergeCell ref="AW76:AW77"/>
    <mergeCell ref="AD76:AD77"/>
    <mergeCell ref="AE76:AE77"/>
    <mergeCell ref="AF76:AF77"/>
    <mergeCell ref="AG76:AG77"/>
    <mergeCell ref="AH76:AH77"/>
    <mergeCell ref="AX76:AX77"/>
    <mergeCell ref="AY76:AY77"/>
    <mergeCell ref="AZ76:AZ77"/>
    <mergeCell ref="BA76:BA77"/>
    <mergeCell ref="BB76:BB77"/>
    <mergeCell ref="C78:C79"/>
    <mergeCell ref="D78:D79"/>
    <mergeCell ref="E78:E79"/>
    <mergeCell ref="F78:F79"/>
    <mergeCell ref="G78:G79"/>
    <mergeCell ref="H78:H79"/>
    <mergeCell ref="I78:I79"/>
    <mergeCell ref="J78:J79"/>
    <mergeCell ref="N78:N79"/>
    <mergeCell ref="O78:O79"/>
    <mergeCell ref="K78:M79"/>
    <mergeCell ref="P78:P79"/>
    <mergeCell ref="Q78:Q79"/>
    <mergeCell ref="AI76:AI77"/>
    <mergeCell ref="AJ76:AJ77"/>
    <mergeCell ref="AK76:AK77"/>
    <mergeCell ref="AL76:AL77"/>
    <mergeCell ref="AR76:AR77"/>
    <mergeCell ref="AT76:AT77"/>
    <mergeCell ref="AU76:AU77"/>
    <mergeCell ref="W76:W77"/>
    <mergeCell ref="AA76:AA77"/>
    <mergeCell ref="AB76:AB77"/>
    <mergeCell ref="AC76:AC77"/>
    <mergeCell ref="K76:M77"/>
    <mergeCell ref="N76:N77"/>
    <mergeCell ref="O76:O77"/>
    <mergeCell ref="P76:P77"/>
    <mergeCell ref="Q76:Q77"/>
    <mergeCell ref="R76:R77"/>
    <mergeCell ref="S76:S77"/>
    <mergeCell ref="V74:V75"/>
    <mergeCell ref="K74:M75"/>
    <mergeCell ref="C76:C77"/>
    <mergeCell ref="D76:D77"/>
    <mergeCell ref="E76:E77"/>
    <mergeCell ref="F76:F77"/>
    <mergeCell ref="G76:G77"/>
    <mergeCell ref="H76:H77"/>
    <mergeCell ref="I76:I77"/>
    <mergeCell ref="J76:J77"/>
    <mergeCell ref="T76:T77"/>
    <mergeCell ref="U76:U77"/>
    <mergeCell ref="V76:V77"/>
    <mergeCell ref="AL74:AL75"/>
    <mergeCell ref="AM74:AM75"/>
    <mergeCell ref="W74:W75"/>
    <mergeCell ref="C74:C75"/>
    <mergeCell ref="D74:D75"/>
    <mergeCell ref="E74:E75"/>
    <mergeCell ref="F74:F75"/>
    <mergeCell ref="G74:G75"/>
    <mergeCell ref="H74:H75"/>
    <mergeCell ref="I74:I75"/>
    <mergeCell ref="J74:J75"/>
    <mergeCell ref="N74:N75"/>
    <mergeCell ref="O74:O75"/>
    <mergeCell ref="P74:P75"/>
    <mergeCell ref="Q74:Q75"/>
    <mergeCell ref="R74:R75"/>
    <mergeCell ref="S74:S75"/>
    <mergeCell ref="T74:T75"/>
    <mergeCell ref="U74:U75"/>
    <mergeCell ref="AA74:AA75"/>
    <mergeCell ref="AB74:AB75"/>
    <mergeCell ref="AC74:AC75"/>
    <mergeCell ref="AD74:AD75"/>
    <mergeCell ref="AZ72:AZ73"/>
    <mergeCell ref="BA72:BA73"/>
    <mergeCell ref="BB72:BB73"/>
    <mergeCell ref="AZ74:AZ75"/>
    <mergeCell ref="AX74:AX75"/>
    <mergeCell ref="AT74:AT75"/>
    <mergeCell ref="AU74:AU75"/>
    <mergeCell ref="AV74:AV75"/>
    <mergeCell ref="AW74:AW75"/>
    <mergeCell ref="AY74:AY75"/>
    <mergeCell ref="BA74:BA75"/>
    <mergeCell ref="BB74:BB75"/>
    <mergeCell ref="AE72:AE73"/>
    <mergeCell ref="AF72:AF73"/>
    <mergeCell ref="AR72:AR73"/>
    <mergeCell ref="AT72:AT73"/>
    <mergeCell ref="AU72:AU73"/>
    <mergeCell ref="AV72:AV73"/>
    <mergeCell ref="AW72:AW73"/>
    <mergeCell ref="AX72:AX73"/>
    <mergeCell ref="AY72:AY73"/>
    <mergeCell ref="AS74:AS75"/>
    <mergeCell ref="AR74:AR75"/>
    <mergeCell ref="AN74:AN75"/>
    <mergeCell ref="AE74:AE75"/>
    <mergeCell ref="AF74:AF75"/>
    <mergeCell ref="AG74:AG75"/>
    <mergeCell ref="AH74:AH75"/>
    <mergeCell ref="AI74:AI75"/>
    <mergeCell ref="AS72:AS73"/>
    <mergeCell ref="AJ74:AJ75"/>
    <mergeCell ref="T72:T73"/>
    <mergeCell ref="U72:U73"/>
    <mergeCell ref="V72:V73"/>
    <mergeCell ref="W72:W73"/>
    <mergeCell ref="X72:Z73"/>
    <mergeCell ref="AA72:AA73"/>
    <mergeCell ref="AB72:AB73"/>
    <mergeCell ref="AC72:AC73"/>
    <mergeCell ref="AD72:AD73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W55:W56"/>
    <mergeCell ref="X55:Z56"/>
    <mergeCell ref="AA55:AA56"/>
    <mergeCell ref="AB55:AB56"/>
    <mergeCell ref="AC55:AC56"/>
    <mergeCell ref="AD55:AD56"/>
    <mergeCell ref="AE55:AE56"/>
    <mergeCell ref="AF55:AF56"/>
    <mergeCell ref="AI59:AI60"/>
    <mergeCell ref="U63:U64"/>
    <mergeCell ref="V63:V64"/>
    <mergeCell ref="AF57:AF58"/>
    <mergeCell ref="AK63:AK64"/>
    <mergeCell ref="AL63:AL64"/>
    <mergeCell ref="AM63:AM64"/>
    <mergeCell ref="C72:C73"/>
    <mergeCell ref="D72:D73"/>
    <mergeCell ref="E72:E73"/>
    <mergeCell ref="F72:F73"/>
    <mergeCell ref="G72:G73"/>
    <mergeCell ref="H72:H73"/>
    <mergeCell ref="I72:I73"/>
    <mergeCell ref="J72:J73"/>
    <mergeCell ref="K72:M73"/>
    <mergeCell ref="N72:N73"/>
    <mergeCell ref="O72:O73"/>
    <mergeCell ref="P72:P73"/>
    <mergeCell ref="Q72:Q73"/>
    <mergeCell ref="R72:R73"/>
    <mergeCell ref="S72:S73"/>
    <mergeCell ref="V55:V56"/>
    <mergeCell ref="K55:M56"/>
    <mergeCell ref="N55:N56"/>
    <mergeCell ref="O55:O56"/>
    <mergeCell ref="P55:P56"/>
    <mergeCell ref="Q55:Q56"/>
    <mergeCell ref="R55:R56"/>
    <mergeCell ref="S55:S56"/>
    <mergeCell ref="T55:T56"/>
    <mergeCell ref="U55:U56"/>
    <mergeCell ref="C55:C56"/>
    <mergeCell ref="D55:D56"/>
    <mergeCell ref="E55:E56"/>
    <mergeCell ref="F55:F56"/>
    <mergeCell ref="G55:G56"/>
    <mergeCell ref="H55:H56"/>
    <mergeCell ref="I55:I56"/>
    <mergeCell ref="J55:J56"/>
    <mergeCell ref="AT52:AT54"/>
    <mergeCell ref="AU52:AU54"/>
    <mergeCell ref="AV52:AV54"/>
    <mergeCell ref="AW52:AW54"/>
    <mergeCell ref="AX52:AX54"/>
    <mergeCell ref="AY52:AY54"/>
    <mergeCell ref="BA52:BA54"/>
    <mergeCell ref="BA55:BA56"/>
    <mergeCell ref="AR55:AR56"/>
    <mergeCell ref="AT55:AT56"/>
    <mergeCell ref="AU55:AU56"/>
    <mergeCell ref="AV55:AV56"/>
    <mergeCell ref="AW55:AW56"/>
    <mergeCell ref="AX55:AX56"/>
    <mergeCell ref="AY55:AY56"/>
    <mergeCell ref="AZ55:AZ56"/>
    <mergeCell ref="AE52:AE54"/>
    <mergeCell ref="AF52:AF54"/>
    <mergeCell ref="AO53:AO54"/>
    <mergeCell ref="AP53:AP54"/>
    <mergeCell ref="AQ53:AQ54"/>
    <mergeCell ref="AR52:AR54"/>
    <mergeCell ref="AS52:AS54"/>
    <mergeCell ref="AZ52:AZ54"/>
    <mergeCell ref="C52:C54"/>
    <mergeCell ref="D52:D54"/>
    <mergeCell ref="E52:E54"/>
    <mergeCell ref="F52:F54"/>
    <mergeCell ref="G52:G54"/>
    <mergeCell ref="H52:H54"/>
    <mergeCell ref="I52:I54"/>
    <mergeCell ref="J52:J54"/>
    <mergeCell ref="N52:N54"/>
    <mergeCell ref="O52:O54"/>
    <mergeCell ref="P52:P54"/>
    <mergeCell ref="Q52:Q54"/>
    <mergeCell ref="AJ50:AJ51"/>
    <mergeCell ref="AK50:AK51"/>
    <mergeCell ref="AL50:AL51"/>
    <mergeCell ref="AM50:AM51"/>
    <mergeCell ref="AN50:AN51"/>
    <mergeCell ref="AR50:AR51"/>
    <mergeCell ref="AT50:AT51"/>
    <mergeCell ref="AU50:AU51"/>
    <mergeCell ref="AV50:AV51"/>
    <mergeCell ref="AA50:AA51"/>
    <mergeCell ref="AB50:AB51"/>
    <mergeCell ref="AC50:AC51"/>
    <mergeCell ref="AD50:AD51"/>
    <mergeCell ref="F50:F51"/>
    <mergeCell ref="G50:G51"/>
    <mergeCell ref="H50:H51"/>
    <mergeCell ref="I50:I51"/>
    <mergeCell ref="J50:J51"/>
    <mergeCell ref="K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Z51"/>
    <mergeCell ref="AZ46:AZ47"/>
    <mergeCell ref="BA46:BA47"/>
    <mergeCell ref="K46:M47"/>
    <mergeCell ref="T46:T47"/>
    <mergeCell ref="U46:U47"/>
    <mergeCell ref="V46:V47"/>
    <mergeCell ref="AW50:AW51"/>
    <mergeCell ref="AX50:AX51"/>
    <mergeCell ref="AY50:AY51"/>
    <mergeCell ref="AZ50:AZ51"/>
    <mergeCell ref="BB46:BB47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AH46:AH47"/>
    <mergeCell ref="AI46:AI47"/>
    <mergeCell ref="AJ46:AJ47"/>
    <mergeCell ref="AK46:AK47"/>
    <mergeCell ref="AL46:AL47"/>
    <mergeCell ref="AM46:AM47"/>
    <mergeCell ref="AN46:AN47"/>
    <mergeCell ref="AH48:AH49"/>
    <mergeCell ref="AI48:AI49"/>
    <mergeCell ref="AJ48:AJ49"/>
    <mergeCell ref="AK48:AK49"/>
    <mergeCell ref="AL48:AL49"/>
    <mergeCell ref="AM48:AM49"/>
    <mergeCell ref="AN48:AN49"/>
    <mergeCell ref="AR48:AR49"/>
    <mergeCell ref="C48:C49"/>
    <mergeCell ref="D48:D49"/>
    <mergeCell ref="E48:E49"/>
    <mergeCell ref="F48:F49"/>
    <mergeCell ref="G48:G49"/>
    <mergeCell ref="H48:H49"/>
    <mergeCell ref="I48:I49"/>
    <mergeCell ref="J48:J49"/>
    <mergeCell ref="AV46:AV47"/>
    <mergeCell ref="AW46:AW47"/>
    <mergeCell ref="AX46:AX47"/>
    <mergeCell ref="AY46:AY47"/>
    <mergeCell ref="V48:V49"/>
    <mergeCell ref="W48:W49"/>
    <mergeCell ref="X48:Z49"/>
    <mergeCell ref="AA48:AA49"/>
    <mergeCell ref="AB48:AB49"/>
    <mergeCell ref="AC48:AC49"/>
    <mergeCell ref="K48:M49"/>
    <mergeCell ref="N48:N49"/>
    <mergeCell ref="O48:O49"/>
    <mergeCell ref="P48:P49"/>
    <mergeCell ref="Q48:Q49"/>
    <mergeCell ref="R48:R49"/>
    <mergeCell ref="S48:S49"/>
    <mergeCell ref="T48:T49"/>
    <mergeCell ref="U48:U49"/>
    <mergeCell ref="AZ44:AZ45"/>
    <mergeCell ref="BA44:BA45"/>
    <mergeCell ref="AH44:AH45"/>
    <mergeCell ref="AI44:AI45"/>
    <mergeCell ref="AJ44:AJ45"/>
    <mergeCell ref="AK44:AK45"/>
    <mergeCell ref="AL44:AL45"/>
    <mergeCell ref="AM44:AM45"/>
    <mergeCell ref="AN44:AN45"/>
    <mergeCell ref="AR44:AR45"/>
    <mergeCell ref="N46:N47"/>
    <mergeCell ref="AS44:AS45"/>
    <mergeCell ref="B46:B47"/>
    <mergeCell ref="AS46:AS47"/>
    <mergeCell ref="AT46:AT47"/>
    <mergeCell ref="AU46:AU47"/>
    <mergeCell ref="W46:W47"/>
    <mergeCell ref="X46:Z47"/>
    <mergeCell ref="AA46:AA47"/>
    <mergeCell ref="AB46:AB47"/>
    <mergeCell ref="AC46:AC47"/>
    <mergeCell ref="AD46:AD47"/>
    <mergeCell ref="AE46:AE47"/>
    <mergeCell ref="AF46:AF47"/>
    <mergeCell ref="AG46:AG47"/>
    <mergeCell ref="O46:O47"/>
    <mergeCell ref="P46:P47"/>
    <mergeCell ref="Q46:Q47"/>
    <mergeCell ref="R46:R47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Z45"/>
    <mergeCell ref="AA44:AA45"/>
    <mergeCell ref="AB44:AB45"/>
    <mergeCell ref="AC44:AC45"/>
    <mergeCell ref="AD44:AD45"/>
    <mergeCell ref="AE44:AE45"/>
    <mergeCell ref="AA59:AA60"/>
    <mergeCell ref="AB59:AB60"/>
    <mergeCell ref="AC59:AC60"/>
    <mergeCell ref="AD59:AD60"/>
    <mergeCell ref="AE59:AE60"/>
    <mergeCell ref="S46:S47"/>
    <mergeCell ref="AD48:AD49"/>
    <mergeCell ref="AE48:AE49"/>
    <mergeCell ref="AE50:AE51"/>
    <mergeCell ref="O59:O60"/>
    <mergeCell ref="P59:P60"/>
    <mergeCell ref="AA52:AA54"/>
    <mergeCell ref="AB52:AB54"/>
    <mergeCell ref="AC52:AC54"/>
    <mergeCell ref="AD52:AD54"/>
    <mergeCell ref="AS48:AS49"/>
    <mergeCell ref="AS50:AS51"/>
    <mergeCell ref="AJ59:AJ60"/>
    <mergeCell ref="AK59:AK60"/>
    <mergeCell ref="AL59:AL60"/>
    <mergeCell ref="AM59:AM60"/>
    <mergeCell ref="AN59:AN60"/>
    <mergeCell ref="AR59:AR60"/>
    <mergeCell ref="AF59:AF60"/>
    <mergeCell ref="AG59:AG60"/>
    <mergeCell ref="AH59:AH60"/>
    <mergeCell ref="AF50:AF51"/>
    <mergeCell ref="AG50:AG51"/>
    <mergeCell ref="AH50:AH51"/>
    <mergeCell ref="AI50:AI51"/>
    <mergeCell ref="AF48:AF49"/>
    <mergeCell ref="AD57:AD58"/>
    <mergeCell ref="AE57:AE58"/>
    <mergeCell ref="U57:U58"/>
    <mergeCell ref="V57:V58"/>
    <mergeCell ref="W57:W58"/>
    <mergeCell ref="Q59:Q60"/>
    <mergeCell ref="R59:R60"/>
    <mergeCell ref="S59:S60"/>
    <mergeCell ref="T59:T60"/>
    <mergeCell ref="U59:U60"/>
    <mergeCell ref="V59:V60"/>
    <mergeCell ref="W59:W60"/>
    <mergeCell ref="X59:Z60"/>
    <mergeCell ref="AY57:AY58"/>
    <mergeCell ref="AZ57:AZ58"/>
    <mergeCell ref="BA57:BA58"/>
    <mergeCell ref="X57:Z58"/>
    <mergeCell ref="AA57:AA58"/>
    <mergeCell ref="AB57:AB58"/>
    <mergeCell ref="AC57:AC58"/>
    <mergeCell ref="Q57:Q58"/>
    <mergeCell ref="R57:R58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C59:C60"/>
    <mergeCell ref="D59:D60"/>
    <mergeCell ref="E59:E60"/>
    <mergeCell ref="F59:F60"/>
    <mergeCell ref="G59:G60"/>
    <mergeCell ref="H59:H60"/>
    <mergeCell ref="I59:I60"/>
    <mergeCell ref="J59:J60"/>
    <mergeCell ref="C46:C47"/>
    <mergeCell ref="D46:D47"/>
    <mergeCell ref="E46:E47"/>
    <mergeCell ref="F46:F47"/>
    <mergeCell ref="G46:G47"/>
    <mergeCell ref="H46:H47"/>
    <mergeCell ref="I46:I47"/>
    <mergeCell ref="J46:J47"/>
    <mergeCell ref="C50:C51"/>
    <mergeCell ref="D50:D51"/>
    <mergeCell ref="E50:E51"/>
    <mergeCell ref="C57:C58"/>
    <mergeCell ref="D57:D58"/>
    <mergeCell ref="E57:E58"/>
    <mergeCell ref="F57:F58"/>
    <mergeCell ref="C63:C64"/>
    <mergeCell ref="D63:D64"/>
    <mergeCell ref="E63:E64"/>
    <mergeCell ref="F63:F64"/>
    <mergeCell ref="G63:G64"/>
    <mergeCell ref="H63:H64"/>
    <mergeCell ref="I63:I64"/>
    <mergeCell ref="J63:J64"/>
    <mergeCell ref="N63:N64"/>
    <mergeCell ref="O63:O64"/>
    <mergeCell ref="P63:P64"/>
    <mergeCell ref="Q63:Q64"/>
    <mergeCell ref="R63:R64"/>
    <mergeCell ref="S63:S64"/>
    <mergeCell ref="T63:T64"/>
    <mergeCell ref="AE63:AE64"/>
    <mergeCell ref="AF63:AF64"/>
    <mergeCell ref="AT63:AT64"/>
    <mergeCell ref="AU63:AU64"/>
    <mergeCell ref="AV63:AV64"/>
    <mergeCell ref="AW63:AW64"/>
    <mergeCell ref="AX63:AX64"/>
    <mergeCell ref="AY63:AY64"/>
    <mergeCell ref="AZ63:AZ64"/>
    <mergeCell ref="BA63:BA64"/>
    <mergeCell ref="BB63:BB64"/>
    <mergeCell ref="BA59:BA60"/>
    <mergeCell ref="BB59:BB60"/>
    <mergeCell ref="BB57:BB58"/>
    <mergeCell ref="AF44:AF45"/>
    <mergeCell ref="AG44:AG45"/>
    <mergeCell ref="BB44:BB45"/>
    <mergeCell ref="AT44:AT45"/>
    <mergeCell ref="AU44:AU45"/>
    <mergeCell ref="AV44:AV45"/>
    <mergeCell ref="AG63:AG64"/>
    <mergeCell ref="AH63:AH64"/>
    <mergeCell ref="AI63:AI64"/>
    <mergeCell ref="AJ63:AJ64"/>
    <mergeCell ref="AR57:AR58"/>
    <mergeCell ref="AT57:AT58"/>
    <mergeCell ref="AU57:AU58"/>
    <mergeCell ref="AV57:AV58"/>
    <mergeCell ref="AW57:AW58"/>
    <mergeCell ref="AX57:AX58"/>
    <mergeCell ref="AS55:AS56"/>
    <mergeCell ref="AW44:AW45"/>
    <mergeCell ref="AX44:AX45"/>
    <mergeCell ref="AY44:AY45"/>
    <mergeCell ref="AM24:AM25"/>
    <mergeCell ref="AN24:AN25"/>
    <mergeCell ref="BA5:BA7"/>
    <mergeCell ref="BB5:BB7"/>
    <mergeCell ref="K42:M43"/>
    <mergeCell ref="AO6:AO7"/>
    <mergeCell ref="AP6:AP7"/>
    <mergeCell ref="AQ6:AQ7"/>
    <mergeCell ref="AR5:AR7"/>
    <mergeCell ref="AS5:AS7"/>
    <mergeCell ref="AT5:AT7"/>
    <mergeCell ref="AU5:AU7"/>
    <mergeCell ref="AV5:AV7"/>
    <mergeCell ref="V5:V7"/>
    <mergeCell ref="W5:W7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T42:T43"/>
    <mergeCell ref="U42:U43"/>
    <mergeCell ref="K5:M7"/>
    <mergeCell ref="AT30:AT31"/>
    <mergeCell ref="AU30:AU31"/>
    <mergeCell ref="AV30:AV31"/>
    <mergeCell ref="AW30:AW31"/>
    <mergeCell ref="AX30:AX31"/>
    <mergeCell ref="AW5:AW7"/>
    <mergeCell ref="AX5:AX7"/>
    <mergeCell ref="AY5:AY7"/>
    <mergeCell ref="AZ5:AZ7"/>
    <mergeCell ref="T12:T13"/>
    <mergeCell ref="U12:U13"/>
    <mergeCell ref="V12:V13"/>
    <mergeCell ref="W12:W13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T10:T11"/>
    <mergeCell ref="U10:U11"/>
    <mergeCell ref="AZ8:AZ9"/>
    <mergeCell ref="AT10:AT11"/>
    <mergeCell ref="AU10:AU11"/>
    <mergeCell ref="AV10:AV11"/>
    <mergeCell ref="AW10:AW11"/>
    <mergeCell ref="AX10:AX11"/>
    <mergeCell ref="AY10:AY11"/>
    <mergeCell ref="AZ10:AZ11"/>
    <mergeCell ref="AG8:AG9"/>
    <mergeCell ref="AH8:AH9"/>
    <mergeCell ref="AI8:AI9"/>
    <mergeCell ref="AJ8:AJ9"/>
    <mergeCell ref="AK8:AK9"/>
    <mergeCell ref="C5:C7"/>
    <mergeCell ref="D5:D7"/>
    <mergeCell ref="E5:E7"/>
    <mergeCell ref="F5:F7"/>
    <mergeCell ref="G5:G7"/>
    <mergeCell ref="H5:H7"/>
    <mergeCell ref="I5:I7"/>
    <mergeCell ref="J5:J7"/>
    <mergeCell ref="N5:N7"/>
    <mergeCell ref="O5:O7"/>
    <mergeCell ref="P5:P7"/>
    <mergeCell ref="Q5:Q7"/>
    <mergeCell ref="R5:R7"/>
    <mergeCell ref="S5:S7"/>
    <mergeCell ref="T5:T7"/>
    <mergeCell ref="U5:U7"/>
    <mergeCell ref="V42:V43"/>
    <mergeCell ref="S18:S19"/>
    <mergeCell ref="K18:M19"/>
    <mergeCell ref="T18:T19"/>
    <mergeCell ref="U18:U19"/>
    <mergeCell ref="P18:P19"/>
    <mergeCell ref="Q18:Q19"/>
    <mergeCell ref="R18:R19"/>
    <mergeCell ref="C18:C19"/>
    <mergeCell ref="D18:D19"/>
    <mergeCell ref="E18:E19"/>
    <mergeCell ref="F18:F19"/>
    <mergeCell ref="G18:G19"/>
    <mergeCell ref="H18:H19"/>
    <mergeCell ref="I18:I19"/>
    <mergeCell ref="K16:M17"/>
    <mergeCell ref="C38:C39"/>
    <mergeCell ref="D38:D39"/>
    <mergeCell ref="E38:E39"/>
    <mergeCell ref="F38:F39"/>
    <mergeCell ref="G38:G39"/>
    <mergeCell ref="H38:H39"/>
    <mergeCell ref="I38:I39"/>
    <mergeCell ref="J38:J39"/>
    <mergeCell ref="N38:N39"/>
    <mergeCell ref="O38:O39"/>
    <mergeCell ref="P38:P39"/>
    <mergeCell ref="Q38:Q39"/>
    <mergeCell ref="R38:R39"/>
    <mergeCell ref="W42:W43"/>
    <mergeCell ref="X42:Z43"/>
    <mergeCell ref="AA42:AA43"/>
    <mergeCell ref="AB42:AB43"/>
    <mergeCell ref="S38:S39"/>
    <mergeCell ref="T38:T39"/>
    <mergeCell ref="U38:U39"/>
    <mergeCell ref="V38:V39"/>
    <mergeCell ref="K38:M39"/>
    <mergeCell ref="C42:C43"/>
    <mergeCell ref="D42:D43"/>
    <mergeCell ref="E42:E43"/>
    <mergeCell ref="F42:F43"/>
    <mergeCell ref="G42:G43"/>
    <mergeCell ref="H42:H43"/>
    <mergeCell ref="I42:I43"/>
    <mergeCell ref="J42:J43"/>
    <mergeCell ref="N42:N43"/>
    <mergeCell ref="O42:O43"/>
    <mergeCell ref="AR38:AR39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AR42:AR43"/>
    <mergeCell ref="AR40:AR41"/>
    <mergeCell ref="AT40:AT41"/>
    <mergeCell ref="K40:M41"/>
    <mergeCell ref="C40:C41"/>
    <mergeCell ref="D40:D41"/>
    <mergeCell ref="E40:E41"/>
    <mergeCell ref="F40:F41"/>
    <mergeCell ref="G40:G41"/>
    <mergeCell ref="H40:H41"/>
    <mergeCell ref="I40:I41"/>
    <mergeCell ref="J40:J41"/>
    <mergeCell ref="N40:N41"/>
    <mergeCell ref="O40:O41"/>
    <mergeCell ref="P40:P41"/>
    <mergeCell ref="Q40:Q41"/>
    <mergeCell ref="R40:R41"/>
    <mergeCell ref="AS40:AS41"/>
    <mergeCell ref="X40:Z41"/>
    <mergeCell ref="AA40:AA41"/>
    <mergeCell ref="AB40:AB41"/>
    <mergeCell ref="AC40:AC41"/>
    <mergeCell ref="AD40:AD41"/>
    <mergeCell ref="AM22:AM23"/>
    <mergeCell ref="AN22:AN23"/>
    <mergeCell ref="AR22:AR23"/>
    <mergeCell ref="AT22:AT23"/>
    <mergeCell ref="W22:W23"/>
    <mergeCell ref="X22:Z23"/>
    <mergeCell ref="AA22:AA23"/>
    <mergeCell ref="AN30:AN31"/>
    <mergeCell ref="K30:M31"/>
    <mergeCell ref="X30:Z31"/>
    <mergeCell ref="AR30:AR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R30:R31"/>
    <mergeCell ref="S30:S31"/>
    <mergeCell ref="T30:T31"/>
    <mergeCell ref="U30:U31"/>
    <mergeCell ref="V30:V31"/>
    <mergeCell ref="W30:W31"/>
    <mergeCell ref="AG24:AG25"/>
    <mergeCell ref="AH24:AH25"/>
    <mergeCell ref="AI24:AI25"/>
    <mergeCell ref="AJ24:AJ25"/>
    <mergeCell ref="AK24:AK25"/>
    <mergeCell ref="AL24:AL25"/>
    <mergeCell ref="C30:C31"/>
    <mergeCell ref="D30:D31"/>
    <mergeCell ref="E30:E31"/>
    <mergeCell ref="F30:F31"/>
    <mergeCell ref="G30:G31"/>
    <mergeCell ref="H30:H31"/>
    <mergeCell ref="I30:I31"/>
    <mergeCell ref="J30:J31"/>
    <mergeCell ref="N30:N31"/>
    <mergeCell ref="O30:O31"/>
    <mergeCell ref="P30:P31"/>
    <mergeCell ref="Q30:Q31"/>
    <mergeCell ref="AH22:AH23"/>
    <mergeCell ref="AI22:AI23"/>
    <mergeCell ref="AJ22:AJ23"/>
    <mergeCell ref="AK22:AK23"/>
    <mergeCell ref="AL22:AL23"/>
    <mergeCell ref="AZ20:AZ21"/>
    <mergeCell ref="BA20:BA21"/>
    <mergeCell ref="BB20:BB21"/>
    <mergeCell ref="C22:C23"/>
    <mergeCell ref="D22:D23"/>
    <mergeCell ref="E22:E23"/>
    <mergeCell ref="F22:F23"/>
    <mergeCell ref="G22:G23"/>
    <mergeCell ref="H22:H23"/>
    <mergeCell ref="I22:I23"/>
    <mergeCell ref="J22:J23"/>
    <mergeCell ref="K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AE20:AE21"/>
    <mergeCell ref="AF20:AF21"/>
    <mergeCell ref="K20:M21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AR20:AR21"/>
    <mergeCell ref="AT20:AT21"/>
    <mergeCell ref="AU20:AU21"/>
    <mergeCell ref="AV20:AV21"/>
    <mergeCell ref="AW20:AW21"/>
    <mergeCell ref="V20:V21"/>
    <mergeCell ref="W20:W21"/>
    <mergeCell ref="AA20:AA21"/>
    <mergeCell ref="AB20:AB21"/>
    <mergeCell ref="AC20:AC21"/>
    <mergeCell ref="AD20:AD21"/>
    <mergeCell ref="AW18:AW19"/>
    <mergeCell ref="AX18:AX19"/>
    <mergeCell ref="AY18:AY19"/>
    <mergeCell ref="AF18:AF19"/>
    <mergeCell ref="AG18:AG19"/>
    <mergeCell ref="AH18:AH19"/>
    <mergeCell ref="AI18:AI19"/>
    <mergeCell ref="V18:V19"/>
    <mergeCell ref="W18:W19"/>
    <mergeCell ref="AX20:AX21"/>
    <mergeCell ref="AY20:AY21"/>
    <mergeCell ref="AZ18:AZ19"/>
    <mergeCell ref="BA18:BA19"/>
    <mergeCell ref="BB18:BB19"/>
    <mergeCell ref="AR18:AR19"/>
    <mergeCell ref="C20:C21"/>
    <mergeCell ref="D20:D21"/>
    <mergeCell ref="E20:E21"/>
    <mergeCell ref="F20:F21"/>
    <mergeCell ref="G20:G21"/>
    <mergeCell ref="H20:H21"/>
    <mergeCell ref="I20:I21"/>
    <mergeCell ref="J20:J21"/>
    <mergeCell ref="N20:N21"/>
    <mergeCell ref="O20:O21"/>
    <mergeCell ref="P20:P21"/>
    <mergeCell ref="Q20:Q21"/>
    <mergeCell ref="R20:R21"/>
    <mergeCell ref="AJ18:AJ19"/>
    <mergeCell ref="AK18:AK19"/>
    <mergeCell ref="AL18:AL19"/>
    <mergeCell ref="AM18:AM19"/>
    <mergeCell ref="AN18:AN19"/>
    <mergeCell ref="X18:Z19"/>
    <mergeCell ref="AT18:AT19"/>
    <mergeCell ref="AU18:AU19"/>
    <mergeCell ref="AV18:AV19"/>
    <mergeCell ref="AA18:AA19"/>
    <mergeCell ref="AB18:AB19"/>
    <mergeCell ref="AC18:AC19"/>
    <mergeCell ref="AD18:AD19"/>
    <mergeCell ref="AE18:AE19"/>
    <mergeCell ref="O18:O19"/>
    <mergeCell ref="C16:C17"/>
    <mergeCell ref="D16:D17"/>
    <mergeCell ref="E16:E17"/>
    <mergeCell ref="F16:F17"/>
    <mergeCell ref="G16:G17"/>
    <mergeCell ref="H16:H17"/>
    <mergeCell ref="I16:I17"/>
    <mergeCell ref="J16:J17"/>
    <mergeCell ref="AA16:AA17"/>
    <mergeCell ref="AB16:AB17"/>
    <mergeCell ref="AC16:AC17"/>
    <mergeCell ref="AD16:AD17"/>
    <mergeCell ref="AE16:AE17"/>
    <mergeCell ref="AF16:AF17"/>
    <mergeCell ref="X16:Z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AR16:AR17"/>
    <mergeCell ref="AH16:AH17"/>
    <mergeCell ref="AI16:AI17"/>
    <mergeCell ref="AJ16:AJ17"/>
    <mergeCell ref="AK16:AK17"/>
    <mergeCell ref="AL16:AL17"/>
    <mergeCell ref="AM16:AM17"/>
    <mergeCell ref="AN16:AN17"/>
    <mergeCell ref="AG16:AG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A14:BA15"/>
    <mergeCell ref="BB14:BB15"/>
    <mergeCell ref="AT88:AT89"/>
    <mergeCell ref="AU88:AU89"/>
    <mergeCell ref="AV88:AV89"/>
    <mergeCell ref="AW88:AW89"/>
    <mergeCell ref="AX88:AX89"/>
    <mergeCell ref="AY88:AY89"/>
    <mergeCell ref="AZ88:AZ89"/>
    <mergeCell ref="BA88:BA89"/>
    <mergeCell ref="BB88:BB89"/>
    <mergeCell ref="BB30:BB31"/>
    <mergeCell ref="AV61:AV62"/>
    <mergeCell ref="AR14:AR15"/>
    <mergeCell ref="AR88:AR89"/>
    <mergeCell ref="AT14:AT15"/>
    <mergeCell ref="AU14:AU15"/>
    <mergeCell ref="AV14:AV15"/>
    <mergeCell ref="AW14:AW15"/>
    <mergeCell ref="AX14:AX15"/>
    <mergeCell ref="AY14:AY15"/>
    <mergeCell ref="AZ14:AZ15"/>
    <mergeCell ref="AW28:AW29"/>
    <mergeCell ref="AX28:AX29"/>
    <mergeCell ref="AY28:AY29"/>
    <mergeCell ref="AZ28:AZ29"/>
    <mergeCell ref="BA28:BA29"/>
    <mergeCell ref="BB28:BB29"/>
    <mergeCell ref="AW86:AW87"/>
    <mergeCell ref="AX86:AX87"/>
    <mergeCell ref="AY86:AY87"/>
    <mergeCell ref="AL14:AL15"/>
    <mergeCell ref="AM14:AM15"/>
    <mergeCell ref="AN14:AN15"/>
    <mergeCell ref="W14:W15"/>
    <mergeCell ref="X14:Z15"/>
    <mergeCell ref="AA14:AA15"/>
    <mergeCell ref="AB14:AB15"/>
    <mergeCell ref="AC14:AC15"/>
    <mergeCell ref="AD14:AD15"/>
    <mergeCell ref="AE14:AE15"/>
    <mergeCell ref="AM88:AM89"/>
    <mergeCell ref="AN88:AN89"/>
    <mergeCell ref="AM26:AM27"/>
    <mergeCell ref="AN26:AN27"/>
    <mergeCell ref="AD36:AD37"/>
    <mergeCell ref="AE36:AE37"/>
    <mergeCell ref="AF36:AF37"/>
    <mergeCell ref="AA26:AA27"/>
    <mergeCell ref="AB26:AB27"/>
    <mergeCell ref="AC26:AC27"/>
    <mergeCell ref="AD26:AD27"/>
    <mergeCell ref="AE26:AE27"/>
    <mergeCell ref="AF26:AF27"/>
    <mergeCell ref="X26:Z27"/>
    <mergeCell ref="AH26:AH27"/>
    <mergeCell ref="X86:Z87"/>
    <mergeCell ref="X20:Z21"/>
    <mergeCell ref="AB22:AB23"/>
    <mergeCell ref="AC22:AC23"/>
    <mergeCell ref="AD22:AD23"/>
    <mergeCell ref="AE22:AE23"/>
    <mergeCell ref="AF22:AF23"/>
    <mergeCell ref="A69:A71"/>
    <mergeCell ref="C14:C15"/>
    <mergeCell ref="D14:D15"/>
    <mergeCell ref="E14:E15"/>
    <mergeCell ref="F14:F15"/>
    <mergeCell ref="G14:G15"/>
    <mergeCell ref="H14:H15"/>
    <mergeCell ref="I14:I15"/>
    <mergeCell ref="J14:J15"/>
    <mergeCell ref="K14:M15"/>
    <mergeCell ref="N14:N15"/>
    <mergeCell ref="O14:O15"/>
    <mergeCell ref="P14:P15"/>
    <mergeCell ref="Q14:Q15"/>
    <mergeCell ref="R14:R15"/>
    <mergeCell ref="P36:P37"/>
    <mergeCell ref="Q36:Q37"/>
    <mergeCell ref="Q34:Q35"/>
    <mergeCell ref="R34:R35"/>
    <mergeCell ref="K32:M33"/>
    <mergeCell ref="G57:G58"/>
    <mergeCell ref="H57:H58"/>
    <mergeCell ref="I57:I58"/>
    <mergeCell ref="J57:J58"/>
    <mergeCell ref="K57:M58"/>
    <mergeCell ref="N57:N58"/>
    <mergeCell ref="O57:O58"/>
    <mergeCell ref="P57:P58"/>
    <mergeCell ref="C26:C27"/>
    <mergeCell ref="D26:D27"/>
    <mergeCell ref="E26:E27"/>
    <mergeCell ref="F26:F27"/>
    <mergeCell ref="AL88:AL89"/>
    <mergeCell ref="T88:T89"/>
    <mergeCell ref="U88:U89"/>
    <mergeCell ref="V88:V89"/>
    <mergeCell ref="W88:W89"/>
    <mergeCell ref="X88:Z89"/>
    <mergeCell ref="AA88:AA89"/>
    <mergeCell ref="AB88:AB89"/>
    <mergeCell ref="AC88:AC89"/>
    <mergeCell ref="AI26:AI27"/>
    <mergeCell ref="AJ26:AJ27"/>
    <mergeCell ref="AK26:AK27"/>
    <mergeCell ref="AL26:AL27"/>
    <mergeCell ref="AB34:AB35"/>
    <mergeCell ref="AC34:AC35"/>
    <mergeCell ref="AD34:AD35"/>
    <mergeCell ref="AE34:AE35"/>
    <mergeCell ref="AF34:AF35"/>
    <mergeCell ref="X34:Z35"/>
    <mergeCell ref="AH34:AH35"/>
    <mergeCell ref="AE40:AE41"/>
    <mergeCell ref="AF40:AF41"/>
    <mergeCell ref="AF38:AF39"/>
    <mergeCell ref="AA38:AA39"/>
    <mergeCell ref="AB38:AB39"/>
    <mergeCell ref="AC38:AC39"/>
    <mergeCell ref="AD38:AD39"/>
    <mergeCell ref="AE38:AE39"/>
    <mergeCell ref="X38:Z39"/>
    <mergeCell ref="W38:W39"/>
    <mergeCell ref="AC42:AC43"/>
    <mergeCell ref="AD42:AD43"/>
    <mergeCell ref="E36:E37"/>
    <mergeCell ref="F36:F37"/>
    <mergeCell ref="G36:G37"/>
    <mergeCell ref="AA36:AA37"/>
    <mergeCell ref="AB36:AB37"/>
    <mergeCell ref="S14:S15"/>
    <mergeCell ref="T14:T15"/>
    <mergeCell ref="U14:U15"/>
    <mergeCell ref="V14:V15"/>
    <mergeCell ref="AD88:AD89"/>
    <mergeCell ref="AE88:AE89"/>
    <mergeCell ref="AF88:AF89"/>
    <mergeCell ref="AG88:AG89"/>
    <mergeCell ref="AH88:AH89"/>
    <mergeCell ref="AI88:AI89"/>
    <mergeCell ref="AJ88:AJ89"/>
    <mergeCell ref="AK88:AK89"/>
    <mergeCell ref="AF14:AF15"/>
    <mergeCell ref="AG14:AG15"/>
    <mergeCell ref="AH14:AH15"/>
    <mergeCell ref="AI14:AI15"/>
    <mergeCell ref="AJ14:AJ15"/>
    <mergeCell ref="AK14:AK15"/>
    <mergeCell ref="AG22:AG23"/>
    <mergeCell ref="P42:P43"/>
    <mergeCell ref="Q42:Q43"/>
    <mergeCell ref="R42:R43"/>
    <mergeCell ref="S42:S43"/>
    <mergeCell ref="X63:Z64"/>
    <mergeCell ref="W63:W64"/>
    <mergeCell ref="S57:S58"/>
    <mergeCell ref="T57:T58"/>
    <mergeCell ref="C88:C89"/>
    <mergeCell ref="D88:D89"/>
    <mergeCell ref="E88:E89"/>
    <mergeCell ref="F88:F89"/>
    <mergeCell ref="G88:G89"/>
    <mergeCell ref="H88:H89"/>
    <mergeCell ref="I88:I89"/>
    <mergeCell ref="J88:J89"/>
    <mergeCell ref="K88:M89"/>
    <mergeCell ref="N88:N89"/>
    <mergeCell ref="O88:O89"/>
    <mergeCell ref="P88:P89"/>
    <mergeCell ref="Q88:Q89"/>
    <mergeCell ref="H86:H87"/>
    <mergeCell ref="I86:I87"/>
    <mergeCell ref="J86:J87"/>
    <mergeCell ref="N86:N87"/>
    <mergeCell ref="O86:O87"/>
    <mergeCell ref="P86:P87"/>
    <mergeCell ref="Q86:Q87"/>
    <mergeCell ref="E86:E87"/>
    <mergeCell ref="F86:F87"/>
    <mergeCell ref="G86:G87"/>
    <mergeCell ref="R88:R89"/>
    <mergeCell ref="AJ28:AJ29"/>
    <mergeCell ref="AK28:AK29"/>
    <mergeCell ref="AL28:AL29"/>
    <mergeCell ref="AM28:AM29"/>
    <mergeCell ref="AN28:AN29"/>
    <mergeCell ref="AR28:AR29"/>
    <mergeCell ref="AT28:AT29"/>
    <mergeCell ref="AU28:AU29"/>
    <mergeCell ref="AV28:AV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R86:R87"/>
    <mergeCell ref="S86:S87"/>
    <mergeCell ref="T86:T87"/>
    <mergeCell ref="AR36:AR37"/>
    <mergeCell ref="R36:R37"/>
    <mergeCell ref="AI34:AI35"/>
    <mergeCell ref="AJ34:AJ35"/>
    <mergeCell ref="AL34:AL35"/>
    <mergeCell ref="AM34:AM35"/>
    <mergeCell ref="AN34:AN35"/>
    <mergeCell ref="AZ86:AZ87"/>
    <mergeCell ref="BA86:BA87"/>
    <mergeCell ref="BB86:BB87"/>
    <mergeCell ref="K86:M87"/>
    <mergeCell ref="AR86:AR87"/>
    <mergeCell ref="C28:C29"/>
    <mergeCell ref="D28:D29"/>
    <mergeCell ref="E28:E29"/>
    <mergeCell ref="F28:F29"/>
    <mergeCell ref="G28:G29"/>
    <mergeCell ref="H28:H29"/>
    <mergeCell ref="I28:I29"/>
    <mergeCell ref="J28:J29"/>
    <mergeCell ref="N28:N29"/>
    <mergeCell ref="O28:O29"/>
    <mergeCell ref="P28:P29"/>
    <mergeCell ref="Q28:Q29"/>
    <mergeCell ref="AJ86:AJ87"/>
    <mergeCell ref="AK86:AK87"/>
    <mergeCell ref="AL86:AL87"/>
    <mergeCell ref="AM86:AM87"/>
    <mergeCell ref="AN86:AN87"/>
    <mergeCell ref="AS86:AS87"/>
    <mergeCell ref="AT86:AT87"/>
    <mergeCell ref="AU86:AU87"/>
    <mergeCell ref="K36:M37"/>
    <mergeCell ref="AY36:AY37"/>
    <mergeCell ref="AZ36:AZ37"/>
    <mergeCell ref="BA36:BA37"/>
    <mergeCell ref="AV86:AV87"/>
    <mergeCell ref="C86:C87"/>
    <mergeCell ref="D86:D87"/>
    <mergeCell ref="G26:G27"/>
    <mergeCell ref="H26:H27"/>
    <mergeCell ref="I26:I27"/>
    <mergeCell ref="J26:J27"/>
    <mergeCell ref="N26:N27"/>
    <mergeCell ref="O26:O27"/>
    <mergeCell ref="P26:P27"/>
    <mergeCell ref="Q26:Q27"/>
    <mergeCell ref="R26:R27"/>
    <mergeCell ref="S36:S37"/>
    <mergeCell ref="H36:H37"/>
    <mergeCell ref="I36:I37"/>
    <mergeCell ref="J36:J37"/>
    <mergeCell ref="N36:N37"/>
    <mergeCell ref="O36:O37"/>
    <mergeCell ref="AW36:AW37"/>
    <mergeCell ref="AX36:AX37"/>
    <mergeCell ref="X36:Z37"/>
    <mergeCell ref="AC36:AC37"/>
    <mergeCell ref="AR34:AR35"/>
    <mergeCell ref="AA34:AA35"/>
    <mergeCell ref="K28:M29"/>
    <mergeCell ref="K34:M35"/>
    <mergeCell ref="BB36:BB3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AV34:AV35"/>
    <mergeCell ref="AW34:AW35"/>
    <mergeCell ref="AX34:AX35"/>
    <mergeCell ref="AY34:AY35"/>
    <mergeCell ref="AZ34:AZ35"/>
    <mergeCell ref="BA34:BA35"/>
    <mergeCell ref="BB34:BB35"/>
    <mergeCell ref="AT34:AT35"/>
    <mergeCell ref="AU34:AU35"/>
    <mergeCell ref="AY30:AY31"/>
    <mergeCell ref="AZ30:AZ31"/>
    <mergeCell ref="BA30:BA31"/>
    <mergeCell ref="AW24:AW25"/>
    <mergeCell ref="AX24:AX25"/>
    <mergeCell ref="AY24:AY25"/>
    <mergeCell ref="AZ24:AZ25"/>
    <mergeCell ref="BA24:BA25"/>
    <mergeCell ref="BB24:BB25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X32:Z33"/>
    <mergeCell ref="AH32:AH33"/>
    <mergeCell ref="AI32:AI33"/>
    <mergeCell ref="AJ32:AJ33"/>
    <mergeCell ref="AK32:AK33"/>
    <mergeCell ref="AL32:AL33"/>
    <mergeCell ref="AM32:AM33"/>
    <mergeCell ref="AN32:AN33"/>
    <mergeCell ref="AE32:AE33"/>
    <mergeCell ref="AF32:AF33"/>
    <mergeCell ref="BB26:BB27"/>
    <mergeCell ref="AR26:AR27"/>
    <mergeCell ref="AR32:AR33"/>
    <mergeCell ref="AJ30:AJ31"/>
    <mergeCell ref="AK30:AK31"/>
    <mergeCell ref="AL30:AL31"/>
    <mergeCell ref="AM30:AM31"/>
    <mergeCell ref="AQ70:AQ71"/>
    <mergeCell ref="AO70:AO71"/>
    <mergeCell ref="AP70:AP71"/>
    <mergeCell ref="Q69:Q71"/>
    <mergeCell ref="R69:R71"/>
    <mergeCell ref="S69:S71"/>
    <mergeCell ref="T69:T71"/>
    <mergeCell ref="U69:U71"/>
    <mergeCell ref="V69:V71"/>
    <mergeCell ref="W69:W71"/>
    <mergeCell ref="X69:Z71"/>
    <mergeCell ref="AA69:AA71"/>
    <mergeCell ref="AB69:AB71"/>
    <mergeCell ref="AC69:AC71"/>
    <mergeCell ref="AD69:AD71"/>
    <mergeCell ref="AE69:AE71"/>
    <mergeCell ref="AF69:AF71"/>
    <mergeCell ref="AX67:AX68"/>
    <mergeCell ref="AY67:AY68"/>
    <mergeCell ref="AZ67:AZ68"/>
    <mergeCell ref="BA67:BA68"/>
    <mergeCell ref="BB67:BB68"/>
    <mergeCell ref="AT69:AT71"/>
    <mergeCell ref="AU69:AU71"/>
    <mergeCell ref="AV69:AV71"/>
    <mergeCell ref="AW69:AW71"/>
    <mergeCell ref="AX69:AX71"/>
    <mergeCell ref="AY69:AY71"/>
    <mergeCell ref="AZ69:AZ71"/>
    <mergeCell ref="BA69:BA71"/>
    <mergeCell ref="BB69:BB71"/>
    <mergeCell ref="C32:C33"/>
    <mergeCell ref="D32:D33"/>
    <mergeCell ref="E32:E33"/>
    <mergeCell ref="F32:F33"/>
    <mergeCell ref="G32:G33"/>
    <mergeCell ref="H32:H33"/>
    <mergeCell ref="I32:I33"/>
    <mergeCell ref="J32:J33"/>
    <mergeCell ref="AB67:AB68"/>
    <mergeCell ref="AC67:AC68"/>
    <mergeCell ref="AD67:AD68"/>
    <mergeCell ref="AE67:AE68"/>
    <mergeCell ref="AF67:AF68"/>
    <mergeCell ref="AA32:AA33"/>
    <mergeCell ref="AB32:AB33"/>
    <mergeCell ref="AC32:AC33"/>
    <mergeCell ref="AD32:AD33"/>
    <mergeCell ref="AR69:AR71"/>
    <mergeCell ref="S67:S68"/>
    <mergeCell ref="T67:T68"/>
    <mergeCell ref="U67:U68"/>
    <mergeCell ref="V67:V68"/>
    <mergeCell ref="W67:W68"/>
    <mergeCell ref="X67:Z68"/>
    <mergeCell ref="AA67:AA68"/>
    <mergeCell ref="F67:F68"/>
    <mergeCell ref="G67:G68"/>
    <mergeCell ref="H67:H68"/>
    <mergeCell ref="I67:I68"/>
    <mergeCell ref="J67:J68"/>
    <mergeCell ref="K67:M68"/>
    <mergeCell ref="N67:N68"/>
    <mergeCell ref="O67:O68"/>
    <mergeCell ref="P67:P68"/>
    <mergeCell ref="AW67:AW68"/>
    <mergeCell ref="AW65:AW66"/>
    <mergeCell ref="AT61:AT62"/>
    <mergeCell ref="AU61:AU62"/>
    <mergeCell ref="AW61:AW62"/>
    <mergeCell ref="AX61:AX62"/>
    <mergeCell ref="AY61:AY62"/>
    <mergeCell ref="AZ61:AZ62"/>
    <mergeCell ref="BA61:BA62"/>
    <mergeCell ref="BB61:BB62"/>
    <mergeCell ref="AX65:AX66"/>
    <mergeCell ref="AY65:AY66"/>
    <mergeCell ref="AZ65:AZ66"/>
    <mergeCell ref="BA65:BA66"/>
    <mergeCell ref="BB65:BB66"/>
    <mergeCell ref="AA65:AA66"/>
    <mergeCell ref="AB65:AB66"/>
    <mergeCell ref="AC65:AC66"/>
    <mergeCell ref="AD65:AD66"/>
    <mergeCell ref="AE65:AE66"/>
    <mergeCell ref="AF65:AF66"/>
    <mergeCell ref="AT65:AT66"/>
    <mergeCell ref="AU65:AU66"/>
    <mergeCell ref="AV65:AV66"/>
    <mergeCell ref="AS65:AS66"/>
    <mergeCell ref="AR61:AR62"/>
    <mergeCell ref="AR65:AR66"/>
    <mergeCell ref="AR63:AR64"/>
    <mergeCell ref="AN63:AN64"/>
    <mergeCell ref="AA63:AA64"/>
    <mergeCell ref="AB63:AB64"/>
    <mergeCell ref="AC63:AC64"/>
    <mergeCell ref="AD63:AD64"/>
    <mergeCell ref="BA8:BA9"/>
    <mergeCell ref="BB8:BB9"/>
    <mergeCell ref="C65:C66"/>
    <mergeCell ref="D65:D66"/>
    <mergeCell ref="E65:E66"/>
    <mergeCell ref="F65:F66"/>
    <mergeCell ref="G65:G66"/>
    <mergeCell ref="H65:H66"/>
    <mergeCell ref="I65:I66"/>
    <mergeCell ref="J65:J66"/>
    <mergeCell ref="K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Z66"/>
    <mergeCell ref="AT8:AT9"/>
    <mergeCell ref="AU8:AU9"/>
    <mergeCell ref="AV8:AV9"/>
    <mergeCell ref="AW8:AW9"/>
    <mergeCell ref="AX8:AX9"/>
    <mergeCell ref="AY8:AY9"/>
    <mergeCell ref="AS12:AS13"/>
    <mergeCell ref="AU36:AU37"/>
    <mergeCell ref="AV36:AV37"/>
    <mergeCell ref="N59:N60"/>
    <mergeCell ref="B74:B75"/>
    <mergeCell ref="A74:A75"/>
    <mergeCell ref="X78:Z79"/>
    <mergeCell ref="AG78:AG79"/>
    <mergeCell ref="AS78:AS79"/>
    <mergeCell ref="B78:B79"/>
    <mergeCell ref="A78:A79"/>
    <mergeCell ref="D8:D9"/>
    <mergeCell ref="E8:E9"/>
    <mergeCell ref="F8:F9"/>
    <mergeCell ref="G8:G9"/>
    <mergeCell ref="H8:H9"/>
    <mergeCell ref="I8:I9"/>
    <mergeCell ref="A44:A45"/>
    <mergeCell ref="X76:Z77"/>
    <mergeCell ref="A55:A56"/>
    <mergeCell ref="B55:B56"/>
    <mergeCell ref="A50:A51"/>
    <mergeCell ref="A46:A47"/>
    <mergeCell ref="A48:A49"/>
    <mergeCell ref="B48:B49"/>
    <mergeCell ref="X12:Z13"/>
    <mergeCell ref="X74:Z75"/>
    <mergeCell ref="B52:B54"/>
    <mergeCell ref="A52:A54"/>
    <mergeCell ref="B72:B73"/>
    <mergeCell ref="A72:A73"/>
    <mergeCell ref="R52:R54"/>
    <mergeCell ref="S52:S54"/>
    <mergeCell ref="T20:T21"/>
    <mergeCell ref="U20:U21"/>
    <mergeCell ref="AR8:AR9"/>
    <mergeCell ref="A80:A81"/>
    <mergeCell ref="B80:B81"/>
    <mergeCell ref="X80:Z81"/>
    <mergeCell ref="AG80:AG81"/>
    <mergeCell ref="AS80:AS81"/>
    <mergeCell ref="X82:Z83"/>
    <mergeCell ref="AS82:AS83"/>
    <mergeCell ref="B84:B85"/>
    <mergeCell ref="A82:A83"/>
    <mergeCell ref="B82:B83"/>
    <mergeCell ref="A84:A85"/>
    <mergeCell ref="AS84:AS85"/>
    <mergeCell ref="U80:U81"/>
    <mergeCell ref="V80:V81"/>
    <mergeCell ref="W80:W81"/>
    <mergeCell ref="K80:M81"/>
    <mergeCell ref="AS76:AS77"/>
    <mergeCell ref="A76:A77"/>
    <mergeCell ref="B76:B77"/>
    <mergeCell ref="X84:Z85"/>
    <mergeCell ref="AF78:AF79"/>
    <mergeCell ref="AR78:AR79"/>
    <mergeCell ref="AA80:AA81"/>
    <mergeCell ref="AB80:AB81"/>
    <mergeCell ref="AC80:AC81"/>
    <mergeCell ref="AD80:AD81"/>
    <mergeCell ref="AE80:AE81"/>
    <mergeCell ref="AF80:AF81"/>
    <mergeCell ref="AH80:AH81"/>
    <mergeCell ref="AI80:AI81"/>
    <mergeCell ref="AJ80:AJ81"/>
    <mergeCell ref="AB82:AB83"/>
    <mergeCell ref="AW2:BB3"/>
    <mergeCell ref="D2:J3"/>
    <mergeCell ref="A2:A4"/>
    <mergeCell ref="AA2:AF2"/>
    <mergeCell ref="AG2:AN3"/>
    <mergeCell ref="K2:M4"/>
    <mergeCell ref="N2:N4"/>
    <mergeCell ref="O2:O4"/>
    <mergeCell ref="P2:P4"/>
    <mergeCell ref="Q2:Q4"/>
    <mergeCell ref="R2:R4"/>
    <mergeCell ref="S2:S4"/>
    <mergeCell ref="T2:T4"/>
    <mergeCell ref="U2:U4"/>
    <mergeCell ref="AE3:AE4"/>
    <mergeCell ref="AF3:AF4"/>
    <mergeCell ref="V2:V4"/>
    <mergeCell ref="W2:W4"/>
    <mergeCell ref="X2:Z4"/>
    <mergeCell ref="B2:C4"/>
    <mergeCell ref="AB3:AB4"/>
    <mergeCell ref="AD3:AD4"/>
    <mergeCell ref="AA3:AA4"/>
    <mergeCell ref="AC3:AC4"/>
    <mergeCell ref="A12:A13"/>
    <mergeCell ref="A10:A11"/>
    <mergeCell ref="B10:B11"/>
    <mergeCell ref="AO2:AV3"/>
    <mergeCell ref="AG67:AG68"/>
    <mergeCell ref="AS8:AS9"/>
    <mergeCell ref="AS61:AS62"/>
    <mergeCell ref="AS67:AS68"/>
    <mergeCell ref="AH67:AH68"/>
    <mergeCell ref="AI67:AI68"/>
    <mergeCell ref="AJ67:AJ68"/>
    <mergeCell ref="AK67:AK68"/>
    <mergeCell ref="AL67:AL68"/>
    <mergeCell ref="AM67:AM68"/>
    <mergeCell ref="AN67:AN68"/>
    <mergeCell ref="AT67:AT68"/>
    <mergeCell ref="AU67:AU68"/>
    <mergeCell ref="AV67:AV68"/>
    <mergeCell ref="AT24:AT25"/>
    <mergeCell ref="AU24:AU25"/>
    <mergeCell ref="AV24:AV25"/>
    <mergeCell ref="AS16:AS17"/>
    <mergeCell ref="AS18:AS19"/>
    <mergeCell ref="AS20:AS21"/>
    <mergeCell ref="AS63:AS64"/>
    <mergeCell ref="AS57:AS58"/>
    <mergeCell ref="AS59:AS60"/>
    <mergeCell ref="AR24:AR25"/>
    <mergeCell ref="AS24:AS25"/>
    <mergeCell ref="AS10:AS11"/>
    <mergeCell ref="AT36:AT37"/>
    <mergeCell ref="Q67:Q68"/>
    <mergeCell ref="AR67:AR68"/>
    <mergeCell ref="AK34:AK35"/>
    <mergeCell ref="A67:A68"/>
    <mergeCell ref="B67:B68"/>
    <mergeCell ref="A24:A25"/>
    <mergeCell ref="A8:A9"/>
    <mergeCell ref="B8:B9"/>
    <mergeCell ref="C8:C9"/>
    <mergeCell ref="A65:A66"/>
    <mergeCell ref="C24:C25"/>
    <mergeCell ref="B24:B25"/>
    <mergeCell ref="B65:B66"/>
    <mergeCell ref="N61:N62"/>
    <mergeCell ref="J8:J9"/>
    <mergeCell ref="K8:M9"/>
    <mergeCell ref="N8:N9"/>
    <mergeCell ref="N34:N35"/>
    <mergeCell ref="K26:M27"/>
    <mergeCell ref="A20:A21"/>
    <mergeCell ref="B20:B21"/>
    <mergeCell ref="A59:A60"/>
    <mergeCell ref="B63:B64"/>
    <mergeCell ref="A63:A64"/>
    <mergeCell ref="B57:B58"/>
    <mergeCell ref="A57:A58"/>
    <mergeCell ref="B59:B60"/>
    <mergeCell ref="B50:B51"/>
    <mergeCell ref="J18:J19"/>
    <mergeCell ref="N18:N19"/>
    <mergeCell ref="K63:M64"/>
    <mergeCell ref="K59:M60"/>
    <mergeCell ref="K44:M45"/>
    <mergeCell ref="AS36:AS37"/>
    <mergeCell ref="A34:A35"/>
    <mergeCell ref="AS34:AS35"/>
    <mergeCell ref="B34:B35"/>
    <mergeCell ref="AG34:AG35"/>
    <mergeCell ref="C34:C35"/>
    <mergeCell ref="D34:D35"/>
    <mergeCell ref="E34:E35"/>
    <mergeCell ref="F34:F35"/>
    <mergeCell ref="G34:G35"/>
    <mergeCell ref="H34:H35"/>
    <mergeCell ref="I34:I35"/>
    <mergeCell ref="J34:J35"/>
    <mergeCell ref="A61:A62"/>
    <mergeCell ref="B61:B62"/>
    <mergeCell ref="C61:C62"/>
    <mergeCell ref="T52:T54"/>
    <mergeCell ref="U52:U54"/>
    <mergeCell ref="V52:V54"/>
    <mergeCell ref="W52:W54"/>
    <mergeCell ref="X52:Z54"/>
    <mergeCell ref="S34:S35"/>
    <mergeCell ref="T34:T35"/>
    <mergeCell ref="U34:U35"/>
    <mergeCell ref="V34:V35"/>
    <mergeCell ref="W34:W35"/>
    <mergeCell ref="T36:T37"/>
    <mergeCell ref="U36:U37"/>
    <mergeCell ref="V36:V37"/>
    <mergeCell ref="W36:W37"/>
    <mergeCell ref="C36:C37"/>
    <mergeCell ref="D36:D37"/>
    <mergeCell ref="AS88:AS89"/>
    <mergeCell ref="U86:U87"/>
    <mergeCell ref="V86:V87"/>
    <mergeCell ref="W86:W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A18:A19"/>
    <mergeCell ref="B26:B27"/>
    <mergeCell ref="B14:B15"/>
    <mergeCell ref="B16:B17"/>
    <mergeCell ref="B18:B19"/>
    <mergeCell ref="A14:A15"/>
    <mergeCell ref="A16:A17"/>
    <mergeCell ref="S26:S27"/>
    <mergeCell ref="T26:T27"/>
    <mergeCell ref="U26:U27"/>
    <mergeCell ref="V26:V27"/>
    <mergeCell ref="W26:W27"/>
    <mergeCell ref="B69:B71"/>
    <mergeCell ref="B32:B33"/>
    <mergeCell ref="A32:A33"/>
    <mergeCell ref="AS32:AS33"/>
    <mergeCell ref="AS69:AS71"/>
    <mergeCell ref="AG32:AG33"/>
    <mergeCell ref="N32:N33"/>
    <mergeCell ref="S88:S89"/>
    <mergeCell ref="AG26:AG27"/>
    <mergeCell ref="B28:B29"/>
    <mergeCell ref="X28:Z29"/>
    <mergeCell ref="AS22:AS23"/>
    <mergeCell ref="A30:A31"/>
    <mergeCell ref="B30:B31"/>
    <mergeCell ref="AS30:AS31"/>
    <mergeCell ref="A22:A23"/>
    <mergeCell ref="B22:B23"/>
    <mergeCell ref="A26:A27"/>
    <mergeCell ref="AS28:AS29"/>
    <mergeCell ref="A28:A29"/>
    <mergeCell ref="A38:A39"/>
    <mergeCell ref="B38:B39"/>
    <mergeCell ref="AS38:AS39"/>
    <mergeCell ref="A42:A43"/>
    <mergeCell ref="B40:B41"/>
    <mergeCell ref="B42:B43"/>
    <mergeCell ref="AS42:AS43"/>
    <mergeCell ref="A40:A41"/>
    <mergeCell ref="S40:S41"/>
    <mergeCell ref="T40:T41"/>
    <mergeCell ref="U40:U41"/>
    <mergeCell ref="V40:V41"/>
    <mergeCell ref="W40:W41"/>
    <mergeCell ref="O34:O35"/>
    <mergeCell ref="P34:P35"/>
    <mergeCell ref="A86:A87"/>
    <mergeCell ref="B86:B87"/>
    <mergeCell ref="A88:A89"/>
    <mergeCell ref="B88:B89"/>
    <mergeCell ref="A5:A7"/>
    <mergeCell ref="B5:B7"/>
    <mergeCell ref="X5:Z7"/>
    <mergeCell ref="AA5:AA7"/>
    <mergeCell ref="AB5:AB7"/>
    <mergeCell ref="AC5:AC7"/>
    <mergeCell ref="AD5:AD7"/>
    <mergeCell ref="AE5:AE7"/>
    <mergeCell ref="AF5:AF7"/>
    <mergeCell ref="X61:Z62"/>
    <mergeCell ref="D61:D62"/>
    <mergeCell ref="E61:E62"/>
    <mergeCell ref="F61:F62"/>
    <mergeCell ref="G61:G62"/>
    <mergeCell ref="H61:H62"/>
    <mergeCell ref="I61:I62"/>
    <mergeCell ref="J61:J62"/>
    <mergeCell ref="K61:M62"/>
    <mergeCell ref="O61:O62"/>
    <mergeCell ref="R28:R29"/>
    <mergeCell ref="S28:S29"/>
    <mergeCell ref="T28:T29"/>
    <mergeCell ref="U28:U29"/>
    <mergeCell ref="V28:V29"/>
    <mergeCell ref="W28:W29"/>
    <mergeCell ref="U32:U33"/>
    <mergeCell ref="V32:V33"/>
    <mergeCell ref="W32:W33"/>
    <mergeCell ref="S20:S21"/>
    <mergeCell ref="N44:N45"/>
    <mergeCell ref="B36:B37"/>
    <mergeCell ref="B12:B13"/>
    <mergeCell ref="AS14:AS15"/>
    <mergeCell ref="O8:O9"/>
    <mergeCell ref="P8:P9"/>
    <mergeCell ref="O32:O33"/>
    <mergeCell ref="N69:N71"/>
    <mergeCell ref="O69:O71"/>
    <mergeCell ref="P69:P71"/>
    <mergeCell ref="X24:Z25"/>
    <mergeCell ref="D24:D25"/>
    <mergeCell ref="E24:E25"/>
    <mergeCell ref="F24:F25"/>
    <mergeCell ref="G24:G25"/>
    <mergeCell ref="H24:H25"/>
    <mergeCell ref="I24:I25"/>
    <mergeCell ref="J24:J25"/>
    <mergeCell ref="K24:M25"/>
    <mergeCell ref="Q8:Q9"/>
    <mergeCell ref="R8:R9"/>
    <mergeCell ref="S8:S9"/>
    <mergeCell ref="T8:T9"/>
    <mergeCell ref="U8:U9"/>
    <mergeCell ref="V8:V9"/>
    <mergeCell ref="W8:W9"/>
    <mergeCell ref="X8:Z9"/>
    <mergeCell ref="D67:D68"/>
    <mergeCell ref="E67:E68"/>
    <mergeCell ref="W61:W62"/>
    <mergeCell ref="P32:P33"/>
    <mergeCell ref="Q32:Q33"/>
    <mergeCell ref="R32:R33"/>
    <mergeCell ref="S32:S33"/>
    <mergeCell ref="T32:T33"/>
    <mergeCell ref="B1:AB1"/>
    <mergeCell ref="C69:C71"/>
    <mergeCell ref="D69:D71"/>
    <mergeCell ref="E69:E71"/>
    <mergeCell ref="F69:F71"/>
    <mergeCell ref="G69:G71"/>
    <mergeCell ref="H69:H71"/>
    <mergeCell ref="I69:I71"/>
    <mergeCell ref="J69:J71"/>
    <mergeCell ref="K69:M71"/>
    <mergeCell ref="W24:W25"/>
    <mergeCell ref="AA24:AF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AA61:AD62"/>
    <mergeCell ref="AE61:AE62"/>
    <mergeCell ref="AF61:AF62"/>
    <mergeCell ref="P61:P62"/>
    <mergeCell ref="Q61:Q62"/>
    <mergeCell ref="R61:R62"/>
    <mergeCell ref="S61:S62"/>
    <mergeCell ref="T61:T62"/>
    <mergeCell ref="U61:U62"/>
    <mergeCell ref="V61:V62"/>
    <mergeCell ref="R67:R68"/>
  </mergeCells>
  <pageMargins left="0.15748031496062992" right="0.15748031496062992" top="0.3" bottom="0.3" header="0.31496062992125984" footer="0.19"/>
  <pageSetup paperSize="9" scale="1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SanBuild &amp; 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2019-03-30T08:27:40Z</cp:lastPrinted>
  <dcterms:created xsi:type="dcterms:W3CDTF">2019-02-19T12:52:39Z</dcterms:created>
  <dcterms:modified xsi:type="dcterms:W3CDTF">2019-07-30T08:47:42Z</dcterms:modified>
</cp:coreProperties>
</file>